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e\Desktop\地信2016\"/>
    </mc:Choice>
  </mc:AlternateContent>
  <bookViews>
    <workbookView xWindow="0" yWindow="0" windowWidth="2304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1" i="1" l="1"/>
  <c r="G10" i="1"/>
  <c r="G9" i="1"/>
  <c r="G12" i="1"/>
  <c r="G17" i="1"/>
  <c r="G16" i="1"/>
  <c r="G47" i="1" l="1"/>
  <c r="G22" i="1"/>
  <c r="G43" i="1"/>
  <c r="G18" i="1"/>
  <c r="G41" i="1"/>
  <c r="G44" i="1"/>
  <c r="G34" i="1"/>
  <c r="G36" i="1"/>
  <c r="G8" i="1"/>
  <c r="G40" i="1"/>
  <c r="G49" i="1"/>
  <c r="G3" i="1"/>
  <c r="G15" i="1"/>
  <c r="G19" i="1"/>
  <c r="G29" i="1"/>
  <c r="G42" i="1"/>
  <c r="G32" i="1"/>
  <c r="G25" i="1"/>
  <c r="G21" i="1"/>
  <c r="G33" i="1"/>
  <c r="G4" i="1" l="1"/>
  <c r="G5" i="1"/>
  <c r="G6" i="1"/>
  <c r="G7" i="1"/>
  <c r="G13" i="1"/>
  <c r="G14" i="1"/>
  <c r="G20" i="1"/>
  <c r="G23" i="1"/>
  <c r="G24" i="1"/>
  <c r="G26" i="1"/>
  <c r="G27" i="1"/>
  <c r="G28" i="1"/>
  <c r="G30" i="1"/>
  <c r="G31" i="1"/>
  <c r="G35" i="1"/>
  <c r="G37" i="1"/>
  <c r="G38" i="1"/>
  <c r="G39" i="1"/>
  <c r="G46" i="1"/>
  <c r="G48" i="1"/>
  <c r="G50" i="1"/>
  <c r="G45" i="1"/>
</calcChain>
</file>

<file path=xl/sharedStrings.xml><?xml version="1.0" encoding="utf-8"?>
<sst xmlns="http://schemas.openxmlformats.org/spreadsheetml/2006/main" count="104" uniqueCount="58">
  <si>
    <t>序号</t>
  </si>
  <si>
    <t>班级</t>
  </si>
  <si>
    <t>学号</t>
  </si>
  <si>
    <t>姓名</t>
  </si>
  <si>
    <t>原始成绩</t>
  </si>
  <si>
    <t>加分</t>
  </si>
  <si>
    <t>综合成绩</t>
  </si>
  <si>
    <t>朱丽</t>
    <phoneticPr fontId="4" type="noConversion"/>
  </si>
  <si>
    <t>杨清</t>
    <phoneticPr fontId="4" type="noConversion"/>
  </si>
  <si>
    <t>洪馨怡</t>
    <phoneticPr fontId="4" type="noConversion"/>
  </si>
  <si>
    <t>刘越凡</t>
    <phoneticPr fontId="4" type="noConversion"/>
  </si>
  <si>
    <t>唐涵博</t>
    <phoneticPr fontId="4" type="noConversion"/>
  </si>
  <si>
    <t xml:space="preserve">乔晓琪 </t>
    <phoneticPr fontId="4" type="noConversion"/>
  </si>
  <si>
    <t>罗彦虎</t>
    <phoneticPr fontId="4" type="noConversion"/>
  </si>
  <si>
    <t>代如玉</t>
    <phoneticPr fontId="4" type="noConversion"/>
  </si>
  <si>
    <t>王向阳</t>
    <phoneticPr fontId="4" type="noConversion"/>
  </si>
  <si>
    <t>敖晓静</t>
    <phoneticPr fontId="4" type="noConversion"/>
  </si>
  <si>
    <t>郝晓宗</t>
    <phoneticPr fontId="4" type="noConversion"/>
  </si>
  <si>
    <t>贺丽霞</t>
    <phoneticPr fontId="4" type="noConversion"/>
  </si>
  <si>
    <t>黄贤喆</t>
    <phoneticPr fontId="4" type="noConversion"/>
  </si>
  <si>
    <t>李海卫</t>
    <phoneticPr fontId="4" type="noConversion"/>
  </si>
  <si>
    <t>李婕</t>
    <phoneticPr fontId="4" type="noConversion"/>
  </si>
  <si>
    <t>毛顺福</t>
    <phoneticPr fontId="4" type="noConversion"/>
  </si>
  <si>
    <t>唐尘灿</t>
    <phoneticPr fontId="4" type="noConversion"/>
  </si>
  <si>
    <t>王天宇</t>
    <phoneticPr fontId="4" type="noConversion"/>
  </si>
  <si>
    <t>王潇毅</t>
    <phoneticPr fontId="4" type="noConversion"/>
  </si>
  <si>
    <t>徐珊</t>
    <phoneticPr fontId="4" type="noConversion"/>
  </si>
  <si>
    <t>张卓尔</t>
    <phoneticPr fontId="4" type="noConversion"/>
  </si>
  <si>
    <t>2016级地信01班</t>
    <phoneticPr fontId="4" type="noConversion"/>
  </si>
  <si>
    <t>刘思妤</t>
    <phoneticPr fontId="4" type="noConversion"/>
  </si>
  <si>
    <t>王睿</t>
    <phoneticPr fontId="4" type="noConversion"/>
  </si>
  <si>
    <t>杨庆澍</t>
    <phoneticPr fontId="4" type="noConversion"/>
  </si>
  <si>
    <t>许晨天</t>
    <phoneticPr fontId="4" type="noConversion"/>
  </si>
  <si>
    <t>唐甜</t>
    <phoneticPr fontId="4" type="noConversion"/>
  </si>
  <si>
    <t>刘羽秋</t>
    <phoneticPr fontId="4" type="noConversion"/>
  </si>
  <si>
    <t>王港</t>
    <phoneticPr fontId="4" type="noConversion"/>
  </si>
  <si>
    <t>江宇</t>
    <phoneticPr fontId="4" type="noConversion"/>
  </si>
  <si>
    <t>徐中卫</t>
    <phoneticPr fontId="4" type="noConversion"/>
  </si>
  <si>
    <t>王艺炜</t>
    <phoneticPr fontId="4" type="noConversion"/>
  </si>
  <si>
    <t>陈金源</t>
    <phoneticPr fontId="4" type="noConversion"/>
  </si>
  <si>
    <t>陈铨</t>
    <phoneticPr fontId="4" type="noConversion"/>
  </si>
  <si>
    <t>娄文亮</t>
    <phoneticPr fontId="4" type="noConversion"/>
  </si>
  <si>
    <t>李倩</t>
    <phoneticPr fontId="4" type="noConversion"/>
  </si>
  <si>
    <t>董可</t>
    <phoneticPr fontId="4" type="noConversion"/>
  </si>
  <si>
    <t>包雨睿</t>
    <phoneticPr fontId="4" type="noConversion"/>
  </si>
  <si>
    <t>熊堃</t>
    <phoneticPr fontId="4" type="noConversion"/>
  </si>
  <si>
    <t>汪盛</t>
    <phoneticPr fontId="4" type="noConversion"/>
  </si>
  <si>
    <t>龚恩慧</t>
    <phoneticPr fontId="4" type="noConversion"/>
  </si>
  <si>
    <t>陈浩远</t>
    <phoneticPr fontId="4" type="noConversion"/>
  </si>
  <si>
    <t>花张羽</t>
    <phoneticPr fontId="4" type="noConversion"/>
  </si>
  <si>
    <t>李佳洛</t>
    <phoneticPr fontId="4" type="noConversion"/>
  </si>
  <si>
    <t>钟庭阳</t>
    <phoneticPr fontId="4" type="noConversion"/>
  </si>
  <si>
    <t>王仁毅</t>
    <phoneticPr fontId="4" type="noConversion"/>
  </si>
  <si>
    <t>刘子琛</t>
    <phoneticPr fontId="4" type="noConversion"/>
  </si>
  <si>
    <t>于起超</t>
    <phoneticPr fontId="4" type="noConversion"/>
  </si>
  <si>
    <t>邝达</t>
    <phoneticPr fontId="4" type="noConversion"/>
  </si>
  <si>
    <t>2016级地信02班</t>
    <phoneticPr fontId="4" type="noConversion"/>
  </si>
  <si>
    <t>地学学院2016级地理信息科学专业综合成绩排名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</si>
</sst>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0_);[Red]\(0.0000\)"/>
    <numFmt numFmtId="177" formatCode="0.0000_ "/>
  </numFmts>
  <fonts count="10">
    <font>
      <sz val="11"/>
      <color theme="1"/>
      <name val="等线"/>
      <family val="2"/>
      <charset val="134"/>
      <scheme val="minor"/>
    </font>
    <font>
      <sz val="11"/>
      <color indexed="8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name val="宋体"/>
      <family val="3"/>
      <charset val="134"/>
    </font>
    <font>
      <sz val="9"/>
      <name val="等线"/>
      <family val="2"/>
      <charset val="134"/>
      <scheme val="minor"/>
    </font>
    <font>
      <sz val="11"/>
      <color rgb="FFFF0000"/>
      <name val="等线"/>
      <family val="2"/>
      <scheme val="minor"/>
    </font>
    <font>
      <sz val="11"/>
      <color theme="1"/>
      <name val="宋体"/>
      <family val="3"/>
      <charset val="134"/>
    </font>
    <font>
      <sz val="11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b/>
      <sz val="16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176" fontId="2" fillId="0" borderId="1" xfId="0" applyNumberFormat="1" applyFont="1" applyFill="1" applyBorder="1" applyAlignment="1" applyProtection="1">
      <alignment horizontal="center" vertical="center"/>
    </xf>
    <xf numFmtId="176" fontId="0" fillId="0" borderId="0" xfId="0" applyNumberFormat="1">
      <alignment vertical="center"/>
    </xf>
    <xf numFmtId="0" fontId="0" fillId="0" borderId="0" xfId="0" applyAlignment="1">
      <alignment vertical="center"/>
    </xf>
    <xf numFmtId="176" fontId="3" fillId="0" borderId="0" xfId="0" applyNumberFormat="1" applyFont="1" applyFill="1" applyBorder="1" applyAlignment="1" applyProtection="1">
      <alignment horizontal="center" vertical="center"/>
    </xf>
    <xf numFmtId="176" fontId="1" fillId="0" borderId="0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177" fontId="0" fillId="0" borderId="0" xfId="0" applyNumberFormat="1" applyAlignment="1"/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Fill="1" applyBorder="1" applyAlignment="1" applyProtection="1">
      <alignment horizontal="center" vertical="center"/>
    </xf>
    <xf numFmtId="2" fontId="3" fillId="0" borderId="1" xfId="0" applyNumberFormat="1" applyFont="1" applyFill="1" applyBorder="1" applyAlignment="1" applyProtection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7" fillId="0" borderId="1" xfId="1" applyBorder="1">
      <alignment vertical="center"/>
    </xf>
  </cellXfs>
  <cellStyles count="2">
    <cellStyle name="常规" xfId="0" builtinId="0"/>
    <cellStyle name="常规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tabSelected="1" zoomScaleNormal="100" workbookViewId="0">
      <selection activeCell="F16" sqref="F16"/>
    </sheetView>
  </sheetViews>
  <sheetFormatPr defaultRowHeight="13.8"/>
  <cols>
    <col min="1" max="1" width="9" bestFit="1" customWidth="1"/>
    <col min="2" max="2" width="15.77734375" customWidth="1"/>
    <col min="3" max="3" width="14.44140625" customWidth="1"/>
    <col min="5" max="5" width="9.5546875" bestFit="1" customWidth="1"/>
    <col min="6" max="6" width="9" bestFit="1" customWidth="1"/>
    <col min="7" max="7" width="9.6640625" style="4" bestFit="1" customWidth="1"/>
    <col min="12" max="12" width="13" customWidth="1"/>
  </cols>
  <sheetData>
    <row r="1" spans="1:15" ht="19.8" customHeight="1">
      <c r="A1" s="17" t="s">
        <v>57</v>
      </c>
      <c r="B1" s="18"/>
      <c r="C1" s="18"/>
      <c r="D1" s="18"/>
      <c r="E1" s="18"/>
      <c r="F1" s="18"/>
      <c r="G1" s="19"/>
    </row>
    <row r="2" spans="1:15" ht="14.4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3" t="s">
        <v>6</v>
      </c>
    </row>
    <row r="3" spans="1:15" ht="14.4">
      <c r="A3" s="2">
        <v>1</v>
      </c>
      <c r="B3" s="2" t="s">
        <v>56</v>
      </c>
      <c r="C3" s="11">
        <v>2016114768</v>
      </c>
      <c r="D3" s="11" t="s">
        <v>44</v>
      </c>
      <c r="E3" s="12">
        <v>91.972972972972968</v>
      </c>
      <c r="F3" s="16">
        <v>1.35</v>
      </c>
      <c r="G3" s="12">
        <f t="shared" ref="G3:G50" si="0">SUM(E3:F3)</f>
        <v>93.322972972972963</v>
      </c>
      <c r="I3" s="6"/>
      <c r="K3" s="8"/>
      <c r="L3" s="8"/>
      <c r="M3" s="9"/>
      <c r="N3" s="8"/>
      <c r="O3" s="9"/>
    </row>
    <row r="4" spans="1:15" ht="14.4">
      <c r="A4" s="2">
        <v>2</v>
      </c>
      <c r="B4" s="2" t="s">
        <v>28</v>
      </c>
      <c r="C4" s="2">
        <v>2016114732</v>
      </c>
      <c r="D4" s="2" t="s">
        <v>27</v>
      </c>
      <c r="E4" s="12">
        <v>91.151499999999999</v>
      </c>
      <c r="F4" s="15">
        <v>1.1499999999999999</v>
      </c>
      <c r="G4" s="12">
        <f t="shared" si="0"/>
        <v>92.301500000000004</v>
      </c>
      <c r="I4" s="6"/>
      <c r="J4" s="5"/>
      <c r="K4" s="8"/>
      <c r="L4" s="8"/>
      <c r="M4" s="9"/>
      <c r="N4" s="8"/>
      <c r="O4" s="9"/>
    </row>
    <row r="5" spans="1:15" ht="14.4">
      <c r="A5" s="2">
        <v>3</v>
      </c>
      <c r="B5" s="2" t="s">
        <v>28</v>
      </c>
      <c r="C5" s="2">
        <v>2016114609</v>
      </c>
      <c r="D5" s="2" t="s">
        <v>10</v>
      </c>
      <c r="E5" s="12">
        <v>88.895899999999997</v>
      </c>
      <c r="F5" s="15">
        <v>1.9</v>
      </c>
      <c r="G5" s="12">
        <f t="shared" si="0"/>
        <v>90.795900000000003</v>
      </c>
      <c r="I5" s="6"/>
      <c r="K5" s="8"/>
      <c r="L5" s="8"/>
      <c r="M5" s="9"/>
      <c r="N5" s="8"/>
      <c r="O5" s="9"/>
    </row>
    <row r="6" spans="1:15" ht="14.4">
      <c r="A6" s="2">
        <v>4</v>
      </c>
      <c r="B6" s="2" t="s">
        <v>28</v>
      </c>
      <c r="C6" s="2">
        <v>2016114700</v>
      </c>
      <c r="D6" s="2" t="s">
        <v>18</v>
      </c>
      <c r="E6" s="12">
        <v>89.8</v>
      </c>
      <c r="F6" s="15">
        <v>0.45</v>
      </c>
      <c r="G6" s="12">
        <f t="shared" si="0"/>
        <v>90.25</v>
      </c>
      <c r="I6" s="6"/>
      <c r="K6" s="8"/>
      <c r="L6" s="8"/>
      <c r="M6" s="9"/>
      <c r="N6" s="8"/>
      <c r="O6" s="9"/>
    </row>
    <row r="7" spans="1:15" ht="14.4">
      <c r="A7" s="2">
        <v>5</v>
      </c>
      <c r="B7" s="2" t="s">
        <v>28</v>
      </c>
      <c r="C7" s="2">
        <v>2016114706</v>
      </c>
      <c r="D7" s="2" t="s">
        <v>19</v>
      </c>
      <c r="E7" s="12">
        <v>87.787899999999993</v>
      </c>
      <c r="F7" s="15">
        <v>2.1</v>
      </c>
      <c r="G7" s="12">
        <f t="shared" si="0"/>
        <v>89.887899999999988</v>
      </c>
      <c r="I7" s="6"/>
      <c r="K7" s="8"/>
      <c r="L7" s="8"/>
      <c r="M7" s="9"/>
      <c r="N7" s="8"/>
      <c r="O7" s="9"/>
    </row>
    <row r="8" spans="1:15" ht="14.4">
      <c r="A8" s="2">
        <v>6</v>
      </c>
      <c r="B8" s="2" t="s">
        <v>56</v>
      </c>
      <c r="C8" s="11">
        <v>2016114782</v>
      </c>
      <c r="D8" s="11" t="s">
        <v>47</v>
      </c>
      <c r="E8" s="12">
        <v>87.567567567567565</v>
      </c>
      <c r="F8" s="16">
        <v>2.0499999999999998</v>
      </c>
      <c r="G8" s="12">
        <f t="shared" si="0"/>
        <v>89.617567567567562</v>
      </c>
      <c r="I8" s="6"/>
      <c r="K8" s="8"/>
      <c r="L8" s="8"/>
      <c r="M8" s="9"/>
      <c r="N8" s="8"/>
      <c r="O8" s="9"/>
    </row>
    <row r="9" spans="1:15" ht="14.4">
      <c r="A9" s="2">
        <v>7</v>
      </c>
      <c r="B9" s="2" t="s">
        <v>28</v>
      </c>
      <c r="C9" s="2">
        <v>2016114675</v>
      </c>
      <c r="D9" s="2" t="s">
        <v>14</v>
      </c>
      <c r="E9" s="12">
        <v>88.753799999999998</v>
      </c>
      <c r="F9" s="15">
        <v>0.85</v>
      </c>
      <c r="G9" s="12">
        <f t="shared" si="0"/>
        <v>89.603799999999993</v>
      </c>
      <c r="H9" s="9"/>
    </row>
    <row r="10" spans="1:15" ht="14.4">
      <c r="A10" s="2">
        <v>8</v>
      </c>
      <c r="B10" s="2" t="s">
        <v>28</v>
      </c>
      <c r="C10" s="2">
        <v>2016114660</v>
      </c>
      <c r="D10" s="2" t="s">
        <v>26</v>
      </c>
      <c r="E10" s="12">
        <v>87.5</v>
      </c>
      <c r="F10" s="15">
        <v>2.0499999999999998</v>
      </c>
      <c r="G10" s="12">
        <f t="shared" si="0"/>
        <v>89.55</v>
      </c>
      <c r="H10" s="9"/>
    </row>
    <row r="11" spans="1:15" ht="14.4">
      <c r="A11" s="2">
        <v>9</v>
      </c>
      <c r="B11" s="2" t="s">
        <v>56</v>
      </c>
      <c r="C11" s="11">
        <v>2016114760</v>
      </c>
      <c r="D11" s="11" t="s">
        <v>42</v>
      </c>
      <c r="E11" s="12">
        <v>89.323899999999995</v>
      </c>
      <c r="F11" s="16">
        <v>0.05</v>
      </c>
      <c r="G11" s="12">
        <f t="shared" si="0"/>
        <v>89.373899999999992</v>
      </c>
    </row>
    <row r="12" spans="1:15" ht="14.4">
      <c r="A12" s="2">
        <v>10</v>
      </c>
      <c r="B12" s="2" t="s">
        <v>56</v>
      </c>
      <c r="C12" s="11">
        <v>2016114756</v>
      </c>
      <c r="D12" s="11" t="s">
        <v>40</v>
      </c>
      <c r="E12" s="12">
        <v>88.223500000000001</v>
      </c>
      <c r="F12" s="16">
        <v>1.1499999999999999</v>
      </c>
      <c r="G12" s="12">
        <f t="shared" ref="G12" si="1">SUM(E12:F12)</f>
        <v>89.373500000000007</v>
      </c>
      <c r="I12" s="6"/>
      <c r="K12" s="8"/>
      <c r="L12" s="8"/>
      <c r="M12" s="9"/>
      <c r="N12" s="8"/>
      <c r="O12" s="9"/>
    </row>
    <row r="13" spans="1:15" ht="14.4">
      <c r="A13" s="2">
        <v>11</v>
      </c>
      <c r="B13" s="2" t="s">
        <v>28</v>
      </c>
      <c r="C13" s="2">
        <v>2016114686</v>
      </c>
      <c r="D13" s="2" t="s">
        <v>29</v>
      </c>
      <c r="E13" s="12">
        <v>86.101399999999998</v>
      </c>
      <c r="F13" s="15">
        <v>2.5499999999999998</v>
      </c>
      <c r="G13" s="12">
        <f t="shared" si="0"/>
        <v>88.651399999999995</v>
      </c>
      <c r="I13" s="6"/>
      <c r="K13" s="8"/>
      <c r="L13" s="8"/>
      <c r="M13" s="9"/>
      <c r="N13" s="8"/>
      <c r="O13" s="9"/>
    </row>
    <row r="14" spans="1:15" ht="14.4">
      <c r="A14" s="2">
        <v>12</v>
      </c>
      <c r="B14" s="2" t="s">
        <v>28</v>
      </c>
      <c r="C14" s="2">
        <v>2016114651</v>
      </c>
      <c r="D14" s="2" t="s">
        <v>12</v>
      </c>
      <c r="E14" s="12">
        <v>88.4923</v>
      </c>
      <c r="F14" s="15">
        <v>0.15</v>
      </c>
      <c r="G14" s="12">
        <f t="shared" si="0"/>
        <v>88.642300000000006</v>
      </c>
      <c r="I14" s="6"/>
      <c r="K14" s="8"/>
      <c r="L14" s="8"/>
      <c r="M14" s="9"/>
      <c r="N14" s="8"/>
      <c r="O14" s="9"/>
    </row>
    <row r="15" spans="1:15" ht="14.4">
      <c r="A15" s="2">
        <v>13</v>
      </c>
      <c r="B15" s="2" t="s">
        <v>56</v>
      </c>
      <c r="C15" s="11">
        <v>2016114766</v>
      </c>
      <c r="D15" s="11" t="s">
        <v>43</v>
      </c>
      <c r="E15" s="12">
        <v>86.236800000000002</v>
      </c>
      <c r="F15" s="16">
        <v>2.4</v>
      </c>
      <c r="G15" s="12">
        <f t="shared" si="0"/>
        <v>88.636800000000008</v>
      </c>
      <c r="I15" s="6"/>
      <c r="K15" s="8"/>
      <c r="L15" s="8"/>
      <c r="M15" s="9"/>
      <c r="N15" s="8"/>
      <c r="O15" s="9"/>
    </row>
    <row r="16" spans="1:15" ht="14.4">
      <c r="A16" s="2">
        <v>14</v>
      </c>
      <c r="B16" s="2" t="s">
        <v>28</v>
      </c>
      <c r="C16" s="2">
        <v>2016114708</v>
      </c>
      <c r="D16" s="2" t="s">
        <v>25</v>
      </c>
      <c r="E16" s="12">
        <v>86.043499999999995</v>
      </c>
      <c r="F16" s="15">
        <v>1.7</v>
      </c>
      <c r="G16" s="12">
        <f t="shared" ref="G16:G17" si="2">SUM(E16:F16)</f>
        <v>87.743499999999997</v>
      </c>
      <c r="I16" s="6"/>
      <c r="K16" s="8"/>
      <c r="L16" s="8"/>
      <c r="M16" s="9"/>
      <c r="N16" s="8"/>
      <c r="O16" s="9"/>
    </row>
    <row r="17" spans="1:15" ht="14.4">
      <c r="A17" s="2">
        <v>15</v>
      </c>
      <c r="B17" s="2" t="s">
        <v>56</v>
      </c>
      <c r="C17" s="11">
        <v>2016114801</v>
      </c>
      <c r="D17" s="11" t="s">
        <v>34</v>
      </c>
      <c r="E17" s="12">
        <v>87.333299999999994</v>
      </c>
      <c r="F17" s="16">
        <v>0.35</v>
      </c>
      <c r="G17" s="12">
        <f t="shared" si="2"/>
        <v>87.683299999999988</v>
      </c>
      <c r="I17" s="9"/>
    </row>
    <row r="18" spans="1:15" ht="14.4">
      <c r="A18" s="2">
        <v>16</v>
      </c>
      <c r="B18" s="2" t="s">
        <v>56</v>
      </c>
      <c r="C18" s="11">
        <v>2016114806</v>
      </c>
      <c r="D18" s="11" t="s">
        <v>52</v>
      </c>
      <c r="E18" s="12">
        <v>86.933499999999995</v>
      </c>
      <c r="F18" s="16">
        <v>0.4</v>
      </c>
      <c r="G18" s="12">
        <f t="shared" si="0"/>
        <v>87.333500000000001</v>
      </c>
      <c r="I18" s="6"/>
      <c r="K18" s="8"/>
      <c r="L18" s="8"/>
      <c r="M18" s="9"/>
      <c r="N18" s="8"/>
      <c r="O18" s="9"/>
    </row>
    <row r="19" spans="1:15" ht="14.4">
      <c r="A19" s="2">
        <v>17</v>
      </c>
      <c r="B19" s="2" t="s">
        <v>56</v>
      </c>
      <c r="C19" s="11">
        <v>2016114759</v>
      </c>
      <c r="D19" s="11" t="s">
        <v>41</v>
      </c>
      <c r="E19" s="12">
        <v>86.916600000000003</v>
      </c>
      <c r="F19" s="16">
        <v>0</v>
      </c>
      <c r="G19" s="12">
        <f t="shared" si="0"/>
        <v>86.916600000000003</v>
      </c>
      <c r="I19" s="6"/>
      <c r="K19" s="8"/>
      <c r="L19" s="8"/>
      <c r="M19" s="9"/>
      <c r="N19" s="8"/>
      <c r="O19" s="9"/>
    </row>
    <row r="20" spans="1:15" ht="14.4">
      <c r="A20" s="2">
        <v>18</v>
      </c>
      <c r="B20" s="2" t="s">
        <v>28</v>
      </c>
      <c r="C20" s="2">
        <v>2016114520</v>
      </c>
      <c r="D20" s="2" t="s">
        <v>8</v>
      </c>
      <c r="E20" s="12">
        <v>85.567599999999999</v>
      </c>
      <c r="F20" s="15">
        <v>0.35</v>
      </c>
      <c r="G20" s="12">
        <f t="shared" si="0"/>
        <v>85.917599999999993</v>
      </c>
      <c r="I20" s="6"/>
      <c r="K20" s="8"/>
      <c r="L20" s="8"/>
      <c r="M20" s="9"/>
      <c r="N20" s="8"/>
      <c r="O20" s="9"/>
    </row>
    <row r="21" spans="1:15" ht="14.4">
      <c r="A21" s="2">
        <v>19</v>
      </c>
      <c r="B21" s="2" t="s">
        <v>56</v>
      </c>
      <c r="C21" s="11">
        <v>2016114800</v>
      </c>
      <c r="D21" s="11" t="s">
        <v>35</v>
      </c>
      <c r="E21" s="12">
        <v>85.540983606557376</v>
      </c>
      <c r="F21" s="16">
        <v>0.35</v>
      </c>
      <c r="G21" s="12">
        <f t="shared" si="0"/>
        <v>85.89098360655737</v>
      </c>
      <c r="I21" s="6"/>
      <c r="K21" s="8"/>
      <c r="L21" s="8"/>
      <c r="M21" s="9"/>
      <c r="N21" s="8"/>
      <c r="O21" s="9"/>
    </row>
    <row r="22" spans="1:15" ht="14.4">
      <c r="A22" s="2">
        <v>20</v>
      </c>
      <c r="B22" s="2" t="s">
        <v>56</v>
      </c>
      <c r="C22" s="11">
        <v>2016114763</v>
      </c>
      <c r="D22" s="11" t="s">
        <v>54</v>
      </c>
      <c r="E22" s="12">
        <v>84.264700000000005</v>
      </c>
      <c r="F22" s="16">
        <v>1.6</v>
      </c>
      <c r="G22" s="12">
        <f t="shared" si="0"/>
        <v>85.864699999999999</v>
      </c>
      <c r="I22" s="7"/>
      <c r="K22" s="8"/>
      <c r="L22" s="8"/>
      <c r="M22" s="9"/>
      <c r="N22" s="8"/>
      <c r="O22" s="9"/>
    </row>
    <row r="23" spans="1:15" ht="14.4">
      <c r="A23" s="2">
        <v>21</v>
      </c>
      <c r="B23" s="2" t="s">
        <v>28</v>
      </c>
      <c r="C23" s="2">
        <v>2016114642</v>
      </c>
      <c r="D23" s="2" t="s">
        <v>11</v>
      </c>
      <c r="E23" s="12">
        <v>85.707700000000003</v>
      </c>
      <c r="F23" s="15">
        <v>0.15</v>
      </c>
      <c r="G23" s="12">
        <f t="shared" si="0"/>
        <v>85.857700000000008</v>
      </c>
      <c r="I23" s="6"/>
      <c r="K23" s="8"/>
      <c r="L23" s="8"/>
      <c r="M23" s="9"/>
      <c r="N23" s="8"/>
      <c r="O23" s="9"/>
    </row>
    <row r="24" spans="1:15" ht="14.4">
      <c r="A24" s="2">
        <v>22</v>
      </c>
      <c r="B24" s="2" t="s">
        <v>28</v>
      </c>
      <c r="C24" s="2">
        <v>2016114731</v>
      </c>
      <c r="D24" s="2" t="s">
        <v>24</v>
      </c>
      <c r="E24" s="12">
        <v>85.540499999999994</v>
      </c>
      <c r="F24" s="15">
        <v>0.25</v>
      </c>
      <c r="G24" s="12">
        <f t="shared" si="0"/>
        <v>85.790499999999994</v>
      </c>
      <c r="I24" s="6"/>
      <c r="K24" s="8"/>
      <c r="L24" s="8"/>
      <c r="M24" s="9"/>
      <c r="N24" s="10"/>
      <c r="O24" s="9"/>
    </row>
    <row r="25" spans="1:15" ht="14.4">
      <c r="A25" s="2">
        <v>23</v>
      </c>
      <c r="B25" s="2" t="s">
        <v>56</v>
      </c>
      <c r="C25" s="11">
        <v>2016114694</v>
      </c>
      <c r="D25" s="11" t="s">
        <v>36</v>
      </c>
      <c r="E25" s="12">
        <v>85.1935</v>
      </c>
      <c r="F25" s="16">
        <v>0.05</v>
      </c>
      <c r="G25" s="12">
        <f t="shared" si="0"/>
        <v>85.243499999999997</v>
      </c>
      <c r="I25" s="6"/>
      <c r="K25" s="8"/>
      <c r="L25" s="8"/>
      <c r="M25" s="9"/>
      <c r="N25" s="8"/>
      <c r="O25" s="9"/>
    </row>
    <row r="26" spans="1:15" ht="14.4">
      <c r="A26" s="2">
        <v>24</v>
      </c>
      <c r="B26" s="2" t="s">
        <v>28</v>
      </c>
      <c r="C26" s="2">
        <v>2016114570</v>
      </c>
      <c r="D26" s="2" t="s">
        <v>20</v>
      </c>
      <c r="E26" s="12">
        <v>84.960999999999999</v>
      </c>
      <c r="F26" s="14">
        <v>0.2</v>
      </c>
      <c r="G26" s="12">
        <f t="shared" si="0"/>
        <v>85.161000000000001</v>
      </c>
      <c r="I26" s="6"/>
    </row>
    <row r="27" spans="1:15" ht="14.4">
      <c r="A27" s="2">
        <v>25</v>
      </c>
      <c r="B27" s="2" t="s">
        <v>28</v>
      </c>
      <c r="C27" s="2">
        <v>2016114545</v>
      </c>
      <c r="D27" s="2" t="s">
        <v>9</v>
      </c>
      <c r="E27" s="12">
        <v>84.884200000000007</v>
      </c>
      <c r="F27" s="14">
        <v>0.25</v>
      </c>
      <c r="G27" s="12">
        <f t="shared" si="0"/>
        <v>85.134200000000007</v>
      </c>
      <c r="I27" s="6"/>
    </row>
    <row r="28" spans="1:15" ht="14.4">
      <c r="A28" s="2">
        <v>26</v>
      </c>
      <c r="B28" s="2" t="s">
        <v>28</v>
      </c>
      <c r="C28" s="2">
        <v>2016114681</v>
      </c>
      <c r="D28" s="2" t="s">
        <v>23</v>
      </c>
      <c r="E28" s="12">
        <v>84.569199999999995</v>
      </c>
      <c r="F28" s="14">
        <v>0.55000000000000004</v>
      </c>
      <c r="G28" s="12">
        <f t="shared" si="0"/>
        <v>85.119199999999992</v>
      </c>
    </row>
    <row r="29" spans="1:15" ht="14.4">
      <c r="A29" s="2">
        <v>27</v>
      </c>
      <c r="B29" s="2" t="s">
        <v>56</v>
      </c>
      <c r="C29" s="11">
        <v>2016114754</v>
      </c>
      <c r="D29" s="11" t="s">
        <v>39</v>
      </c>
      <c r="E29" s="12">
        <v>84.219178082191775</v>
      </c>
      <c r="F29" s="13">
        <v>0.25</v>
      </c>
      <c r="G29" s="12">
        <f t="shared" si="0"/>
        <v>84.469178082191775</v>
      </c>
    </row>
    <row r="30" spans="1:15" ht="14.4">
      <c r="A30" s="2">
        <v>28</v>
      </c>
      <c r="B30" s="2" t="s">
        <v>28</v>
      </c>
      <c r="C30" s="2">
        <v>2016114682</v>
      </c>
      <c r="D30" s="2" t="s">
        <v>16</v>
      </c>
      <c r="E30" s="12">
        <v>84.174999999999997</v>
      </c>
      <c r="F30" s="14">
        <v>0.2</v>
      </c>
      <c r="G30" s="12">
        <f t="shared" si="0"/>
        <v>84.375</v>
      </c>
    </row>
    <row r="31" spans="1:15" ht="14.4">
      <c r="A31" s="2">
        <v>29</v>
      </c>
      <c r="B31" s="2" t="s">
        <v>28</v>
      </c>
      <c r="C31" s="2">
        <v>2016114650</v>
      </c>
      <c r="D31" s="2" t="s">
        <v>22</v>
      </c>
      <c r="E31" s="12">
        <v>81.461500000000001</v>
      </c>
      <c r="F31" s="14">
        <v>1.81</v>
      </c>
      <c r="G31" s="12">
        <f t="shared" si="0"/>
        <v>83.271500000000003</v>
      </c>
    </row>
    <row r="32" spans="1:15" ht="14.4">
      <c r="A32" s="2">
        <v>30</v>
      </c>
      <c r="B32" s="2" t="s">
        <v>56</v>
      </c>
      <c r="C32" s="11">
        <v>2016114736</v>
      </c>
      <c r="D32" s="11" t="s">
        <v>37</v>
      </c>
      <c r="E32" s="12">
        <v>82.870959999999997</v>
      </c>
      <c r="F32" s="13">
        <v>0.25</v>
      </c>
      <c r="G32" s="12">
        <f t="shared" si="0"/>
        <v>83.120959999999997</v>
      </c>
    </row>
    <row r="33" spans="1:7" ht="14.4">
      <c r="A33" s="2">
        <v>31</v>
      </c>
      <c r="B33" s="2" t="s">
        <v>56</v>
      </c>
      <c r="C33" s="11">
        <v>2016114798</v>
      </c>
      <c r="D33" s="11" t="s">
        <v>33</v>
      </c>
      <c r="E33" s="12">
        <v>82.212121212121218</v>
      </c>
      <c r="F33" s="13">
        <v>0.3</v>
      </c>
      <c r="G33" s="12">
        <f t="shared" si="0"/>
        <v>82.512121212121215</v>
      </c>
    </row>
    <row r="34" spans="1:7" ht="14.4">
      <c r="A34" s="2">
        <v>32</v>
      </c>
      <c r="B34" s="2" t="s">
        <v>56</v>
      </c>
      <c r="C34" s="11">
        <v>2016114792</v>
      </c>
      <c r="D34" s="11" t="s">
        <v>49</v>
      </c>
      <c r="E34" s="12">
        <v>81.297297297297291</v>
      </c>
      <c r="F34" s="13">
        <v>1.2</v>
      </c>
      <c r="G34" s="12">
        <f t="shared" si="0"/>
        <v>82.497297297297294</v>
      </c>
    </row>
    <row r="35" spans="1:7" ht="14.4">
      <c r="A35" s="2">
        <v>33</v>
      </c>
      <c r="B35" s="2" t="s">
        <v>28</v>
      </c>
      <c r="C35" s="2">
        <v>2016114663</v>
      </c>
      <c r="D35" s="2" t="s">
        <v>13</v>
      </c>
      <c r="E35" s="12">
        <v>81.188400000000001</v>
      </c>
      <c r="F35" s="14">
        <v>1.05</v>
      </c>
      <c r="G35" s="12">
        <f t="shared" si="0"/>
        <v>82.238399999999999</v>
      </c>
    </row>
    <row r="36" spans="1:7" ht="14.4">
      <c r="A36" s="2">
        <v>34</v>
      </c>
      <c r="B36" s="2" t="s">
        <v>56</v>
      </c>
      <c r="C36" s="11">
        <v>2016114786</v>
      </c>
      <c r="D36" s="11" t="s">
        <v>48</v>
      </c>
      <c r="E36" s="12">
        <v>81.811594202898547</v>
      </c>
      <c r="F36" s="13">
        <v>0.05</v>
      </c>
      <c r="G36" s="12">
        <f t="shared" si="0"/>
        <v>81.861594202898544</v>
      </c>
    </row>
    <row r="37" spans="1:7" ht="14.4">
      <c r="A37" s="2">
        <v>35</v>
      </c>
      <c r="B37" s="2" t="s">
        <v>28</v>
      </c>
      <c r="C37" s="2">
        <v>2016114727</v>
      </c>
      <c r="D37" s="2" t="s">
        <v>15</v>
      </c>
      <c r="E37" s="12">
        <v>81.393900000000002</v>
      </c>
      <c r="F37" s="14">
        <v>0.25</v>
      </c>
      <c r="G37" s="12">
        <f t="shared" si="0"/>
        <v>81.643900000000002</v>
      </c>
    </row>
    <row r="38" spans="1:7" ht="14.4">
      <c r="A38" s="2">
        <v>36</v>
      </c>
      <c r="B38" s="2" t="s">
        <v>28</v>
      </c>
      <c r="C38" s="2">
        <v>2016114501</v>
      </c>
      <c r="D38" s="2" t="s">
        <v>7</v>
      </c>
      <c r="E38" s="12">
        <v>80.255799999999994</v>
      </c>
      <c r="F38" s="14">
        <v>0.35</v>
      </c>
      <c r="G38" s="12">
        <f t="shared" si="0"/>
        <v>80.605799999999988</v>
      </c>
    </row>
    <row r="39" spans="1:7" ht="14.4">
      <c r="A39" s="2">
        <v>37</v>
      </c>
      <c r="B39" s="2" t="s">
        <v>28</v>
      </c>
      <c r="C39" s="2">
        <v>2016114659</v>
      </c>
      <c r="D39" s="2" t="s">
        <v>17</v>
      </c>
      <c r="E39" s="12">
        <v>80.092299999999994</v>
      </c>
      <c r="F39" s="14">
        <v>0.15</v>
      </c>
      <c r="G39" s="12">
        <f t="shared" si="0"/>
        <v>80.2423</v>
      </c>
    </row>
    <row r="40" spans="1:7" ht="14.4">
      <c r="A40" s="2">
        <v>38</v>
      </c>
      <c r="B40" s="2" t="s">
        <v>56</v>
      </c>
      <c r="C40" s="11">
        <v>2016114778</v>
      </c>
      <c r="D40" s="11" t="s">
        <v>46</v>
      </c>
      <c r="E40" s="12">
        <v>80.117647058823536</v>
      </c>
      <c r="F40" s="13">
        <v>0</v>
      </c>
      <c r="G40" s="12">
        <f t="shared" si="0"/>
        <v>80.117647058823536</v>
      </c>
    </row>
    <row r="41" spans="1:7" ht="14.4">
      <c r="A41" s="2">
        <v>39</v>
      </c>
      <c r="B41" s="2" t="s">
        <v>56</v>
      </c>
      <c r="C41" s="11">
        <v>2016114803</v>
      </c>
      <c r="D41" s="11" t="s">
        <v>51</v>
      </c>
      <c r="E41" s="12">
        <v>79.205882352941174</v>
      </c>
      <c r="F41" s="13">
        <v>0.3</v>
      </c>
      <c r="G41" s="12">
        <f t="shared" si="0"/>
        <v>79.505882352941171</v>
      </c>
    </row>
    <row r="42" spans="1:7" ht="14.4">
      <c r="A42" s="2">
        <v>40</v>
      </c>
      <c r="B42" s="2" t="s">
        <v>56</v>
      </c>
      <c r="C42" s="11">
        <v>2016114751</v>
      </c>
      <c r="D42" s="11" t="s">
        <v>38</v>
      </c>
      <c r="E42" s="12">
        <v>78.702702702702709</v>
      </c>
      <c r="F42" s="13">
        <v>0.1</v>
      </c>
      <c r="G42" s="12">
        <f t="shared" si="0"/>
        <v>78.802702702702703</v>
      </c>
    </row>
    <row r="43" spans="1:7" ht="14.4">
      <c r="A43" s="2">
        <v>41</v>
      </c>
      <c r="B43" s="2" t="s">
        <v>56</v>
      </c>
      <c r="C43" s="11">
        <v>2016114796</v>
      </c>
      <c r="D43" s="11" t="s">
        <v>53</v>
      </c>
      <c r="E43" s="12">
        <v>77.941176470588232</v>
      </c>
      <c r="F43" s="13">
        <v>0.85</v>
      </c>
      <c r="G43" s="12">
        <f t="shared" si="0"/>
        <v>78.791176470588226</v>
      </c>
    </row>
    <row r="44" spans="1:7" ht="14.4">
      <c r="A44" s="2">
        <v>42</v>
      </c>
      <c r="B44" s="2" t="s">
        <v>56</v>
      </c>
      <c r="C44" s="11">
        <v>2016114799</v>
      </c>
      <c r="D44" s="11" t="s">
        <v>50</v>
      </c>
      <c r="E44" s="12">
        <v>77.029411764705884</v>
      </c>
      <c r="F44" s="13">
        <v>0.3</v>
      </c>
      <c r="G44" s="12">
        <f t="shared" si="0"/>
        <v>77.329411764705881</v>
      </c>
    </row>
    <row r="45" spans="1:7" ht="14.4">
      <c r="A45" s="2">
        <v>43</v>
      </c>
      <c r="B45" s="2" t="s">
        <v>28</v>
      </c>
      <c r="C45" s="2">
        <v>2016114658</v>
      </c>
      <c r="D45" s="2" t="s">
        <v>32</v>
      </c>
      <c r="E45" s="12">
        <v>69.615399999999994</v>
      </c>
      <c r="F45" s="14">
        <v>0.15</v>
      </c>
      <c r="G45" s="12">
        <f t="shared" si="0"/>
        <v>69.7654</v>
      </c>
    </row>
    <row r="46" spans="1:7" ht="14.4">
      <c r="A46" s="2">
        <v>44</v>
      </c>
      <c r="B46" s="2" t="s">
        <v>28</v>
      </c>
      <c r="C46" s="2">
        <v>2015114023</v>
      </c>
      <c r="D46" s="2" t="s">
        <v>30</v>
      </c>
      <c r="E46" s="12">
        <v>68.970600000000005</v>
      </c>
      <c r="F46" s="14">
        <v>0.15</v>
      </c>
      <c r="G46" s="12">
        <f t="shared" si="0"/>
        <v>69.12060000000001</v>
      </c>
    </row>
    <row r="47" spans="1:7" ht="14.4">
      <c r="A47" s="2">
        <v>45</v>
      </c>
      <c r="B47" s="2" t="s">
        <v>56</v>
      </c>
      <c r="C47" s="11">
        <v>2016114753</v>
      </c>
      <c r="D47" s="11" t="s">
        <v>55</v>
      </c>
      <c r="E47" s="12">
        <v>68.070422535211264</v>
      </c>
      <c r="F47" s="13">
        <v>0.1</v>
      </c>
      <c r="G47" s="12">
        <f t="shared" si="0"/>
        <v>68.170422535211259</v>
      </c>
    </row>
    <row r="48" spans="1:7" ht="14.4">
      <c r="A48" s="2">
        <v>46</v>
      </c>
      <c r="B48" s="2" t="s">
        <v>28</v>
      </c>
      <c r="C48" s="2">
        <v>2016114705</v>
      </c>
      <c r="D48" s="2" t="s">
        <v>21</v>
      </c>
      <c r="E48" s="12">
        <v>67.857100000000003</v>
      </c>
      <c r="F48" s="14">
        <v>0.15</v>
      </c>
      <c r="G48" s="12">
        <f t="shared" si="0"/>
        <v>68.007100000000008</v>
      </c>
    </row>
    <row r="49" spans="1:7" ht="14.4">
      <c r="A49" s="2">
        <v>47</v>
      </c>
      <c r="B49" s="2" t="s">
        <v>56</v>
      </c>
      <c r="C49" s="11">
        <v>2016114770</v>
      </c>
      <c r="D49" s="11" t="s">
        <v>45</v>
      </c>
      <c r="E49" s="12">
        <v>66.408450704225359</v>
      </c>
      <c r="F49" s="13">
        <v>0</v>
      </c>
      <c r="G49" s="12">
        <f t="shared" si="0"/>
        <v>66.408450704225359</v>
      </c>
    </row>
    <row r="50" spans="1:7" ht="14.4">
      <c r="A50" s="2">
        <v>48</v>
      </c>
      <c r="B50" s="2" t="s">
        <v>28</v>
      </c>
      <c r="C50" s="2">
        <v>2016114702</v>
      </c>
      <c r="D50" s="2" t="s">
        <v>31</v>
      </c>
      <c r="E50" s="12">
        <v>64.302999999999997</v>
      </c>
      <c r="F50" s="14">
        <v>0.15</v>
      </c>
      <c r="G50" s="12">
        <f t="shared" si="0"/>
        <v>64.453000000000003</v>
      </c>
    </row>
  </sheetData>
  <sortState ref="B2:G49">
    <sortCondition descending="1" ref="G2:G49"/>
  </sortState>
  <mergeCells count="1">
    <mergeCell ref="A1:G1"/>
  </mergeCells>
  <phoneticPr fontId="4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街与烈酒</dc:creator>
  <cp:lastModifiedBy>ke</cp:lastModifiedBy>
  <dcterms:created xsi:type="dcterms:W3CDTF">2019-09-02T11:41:45Z</dcterms:created>
  <dcterms:modified xsi:type="dcterms:W3CDTF">2019-09-07T07:30:12Z</dcterms:modified>
</cp:coreProperties>
</file>