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D:\文件\Documents\学生会\绩点考核\综合排名\"/>
    </mc:Choice>
  </mc:AlternateContent>
  <xr:revisionPtr revIDLastSave="0" documentId="13_ncr:1_{7445BC46-93F0-4D0B-80DB-14128AD34D2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89" i="1" l="1"/>
  <c r="G85" i="1"/>
  <c r="G84" i="1"/>
  <c r="G83" i="1"/>
  <c r="G80" i="1"/>
  <c r="G79" i="1"/>
  <c r="G76" i="1"/>
  <c r="G75" i="1"/>
  <c r="G54" i="1"/>
  <c r="G69" i="1"/>
  <c r="G53" i="1"/>
  <c r="G52" i="1"/>
  <c r="G50" i="1"/>
  <c r="G47" i="1"/>
  <c r="G46" i="1"/>
  <c r="G48" i="1"/>
  <c r="G42" i="1"/>
  <c r="G38" i="1"/>
  <c r="G32" i="1"/>
  <c r="G31" i="1"/>
  <c r="G27" i="1"/>
  <c r="G23" i="1"/>
  <c r="G17" i="1"/>
  <c r="G16" i="1"/>
  <c r="G14" i="1"/>
  <c r="G11" i="1"/>
  <c r="G9" i="1"/>
  <c r="G5" i="1"/>
  <c r="G87" i="1"/>
  <c r="G81" i="1"/>
  <c r="G77" i="1"/>
  <c r="G73" i="1"/>
  <c r="G72" i="1"/>
  <c r="G71" i="1"/>
  <c r="G66" i="1"/>
  <c r="G65" i="1"/>
  <c r="G63" i="1"/>
  <c r="G62" i="1"/>
  <c r="G60" i="1"/>
  <c r="G56" i="1"/>
  <c r="G55" i="1"/>
  <c r="G45" i="1"/>
  <c r="G37" i="1"/>
  <c r="G35" i="1"/>
  <c r="G34" i="1"/>
  <c r="G28" i="1"/>
  <c r="G26" i="1"/>
  <c r="G25" i="1"/>
  <c r="G22" i="1"/>
  <c r="G21" i="1"/>
  <c r="G19" i="1"/>
  <c r="G12" i="1"/>
  <c r="G13" i="1"/>
  <c r="G8" i="1"/>
  <c r="G6" i="1"/>
  <c r="G4" i="1"/>
  <c r="G2" i="1"/>
  <c r="G7" i="1"/>
</calcChain>
</file>

<file path=xl/sharedStrings.xml><?xml version="1.0" encoding="utf-8"?>
<sst xmlns="http://schemas.openxmlformats.org/spreadsheetml/2006/main" count="183" uniqueCount="98">
  <si>
    <t>序号</t>
  </si>
  <si>
    <t>班级</t>
  </si>
  <si>
    <t>学号</t>
  </si>
  <si>
    <t>姓名</t>
  </si>
  <si>
    <t>原始成绩</t>
  </si>
  <si>
    <t>加分</t>
  </si>
  <si>
    <t>综合成绩</t>
  </si>
  <si>
    <t>环境2017-02班</t>
  </si>
  <si>
    <t>王晓科</t>
  </si>
  <si>
    <t>张莉扬</t>
  </si>
  <si>
    <t>王新天</t>
  </si>
  <si>
    <t>环境2017-03班</t>
  </si>
  <si>
    <t>池韬略</t>
  </si>
  <si>
    <t>陈元天</t>
  </si>
  <si>
    <t>任昕芸</t>
  </si>
  <si>
    <t>丁俊杰</t>
  </si>
  <si>
    <t>余唐杰</t>
  </si>
  <si>
    <t>崔新蕾</t>
  </si>
  <si>
    <t>朱欢欢</t>
  </si>
  <si>
    <t>刘佳宁</t>
  </si>
  <si>
    <t>俞妮婕</t>
  </si>
  <si>
    <t>闻翔</t>
  </si>
  <si>
    <t>何贵</t>
  </si>
  <si>
    <t>张弈辉</t>
  </si>
  <si>
    <t>吴琦</t>
  </si>
  <si>
    <t>李诗琦</t>
  </si>
  <si>
    <t>郭梦岩</t>
  </si>
  <si>
    <t>彭佳蕊</t>
  </si>
  <si>
    <t>陈锋</t>
  </si>
  <si>
    <t>黄之铖</t>
  </si>
  <si>
    <t>刘鑫</t>
  </si>
  <si>
    <t>田雨璐</t>
  </si>
  <si>
    <t>李智欣</t>
  </si>
  <si>
    <t>郭吾科</t>
  </si>
  <si>
    <t>雷佳俊</t>
  </si>
  <si>
    <t>郑熙熊</t>
  </si>
  <si>
    <t>张文昕</t>
  </si>
  <si>
    <t>郑嘉睿</t>
  </si>
  <si>
    <t>曹雪杨</t>
  </si>
  <si>
    <t>薛瑞娟</t>
  </si>
  <si>
    <t>李治尧</t>
  </si>
  <si>
    <t>杨帅</t>
  </si>
  <si>
    <t>毕章青</t>
  </si>
  <si>
    <t>熊仁萱</t>
  </si>
  <si>
    <t>杜昕宇</t>
  </si>
  <si>
    <t>张思园</t>
  </si>
  <si>
    <t>潘多智</t>
  </si>
  <si>
    <t>王鹏宇</t>
  </si>
  <si>
    <t>黎佳宝</t>
  </si>
  <si>
    <t>孙蕊时</t>
  </si>
  <si>
    <t>刘晚枫</t>
  </si>
  <si>
    <t>王正一</t>
  </si>
  <si>
    <t>黄定祺</t>
  </si>
  <si>
    <t>史清炜</t>
  </si>
  <si>
    <t>谢常扬</t>
  </si>
  <si>
    <t>廖雪莉</t>
  </si>
  <si>
    <t>彭蕗蕗</t>
  </si>
  <si>
    <t>黄馨莹</t>
  </si>
  <si>
    <t>张梦</t>
  </si>
  <si>
    <t>张镯耀</t>
  </si>
  <si>
    <t>彭乙桀</t>
  </si>
  <si>
    <t>惠彬宇</t>
  </si>
  <si>
    <t>王永昌</t>
  </si>
  <si>
    <t>朱子恒</t>
  </si>
  <si>
    <t>彭勇杰</t>
  </si>
  <si>
    <t>傅诗洁</t>
  </si>
  <si>
    <t>王家浩</t>
  </si>
  <si>
    <t>何浩</t>
  </si>
  <si>
    <t>梁帅</t>
  </si>
  <si>
    <t>张梦媛</t>
  </si>
  <si>
    <t>郑华文</t>
  </si>
  <si>
    <t>杨蕊宁</t>
  </si>
  <si>
    <t>张杰</t>
  </si>
  <si>
    <t>张珂欣</t>
  </si>
  <si>
    <t>李思宇</t>
  </si>
  <si>
    <t>曹天皓</t>
  </si>
  <si>
    <t>李雅辰</t>
  </si>
  <si>
    <t>马梓航</t>
  </si>
  <si>
    <t>唐澳</t>
  </si>
  <si>
    <t>金世阳</t>
  </si>
  <si>
    <t>胡尔西塔.艾尔肯</t>
  </si>
  <si>
    <t>张添</t>
  </si>
  <si>
    <t>冯靖淇</t>
  </si>
  <si>
    <t>杨橙楠</t>
  </si>
  <si>
    <t>俞鑫涛</t>
  </si>
  <si>
    <t>肖梦圆</t>
  </si>
  <si>
    <t>地力努尔</t>
  </si>
  <si>
    <t>刘俊玮</t>
  </si>
  <si>
    <t>徐心妍</t>
  </si>
  <si>
    <t>张轲</t>
  </si>
  <si>
    <t>张祖阳</t>
  </si>
  <si>
    <t>梁炜挺</t>
  </si>
  <si>
    <t>安尼卡尔</t>
  </si>
  <si>
    <t>冯英豪</t>
  </si>
  <si>
    <t>苟袁茂</t>
  </si>
  <si>
    <t>ANASTASIYA LYUMAROVA</t>
  </si>
  <si>
    <t>杨龙</t>
  </si>
  <si>
    <t>环境2017-01班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</si>
</sst>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_ "/>
    <numFmt numFmtId="179" formatCode="0.0000_);[Red]\(0.0000\)"/>
    <numFmt numFmtId="181" formatCode="0_ "/>
    <numFmt numFmtId="182" formatCode="0.0000;_"/>
    <numFmt numFmtId="183" formatCode="0.0000_);\(0.0000\)"/>
    <numFmt numFmtId="184" formatCode="0.00_);[Red]\(0.00\)"/>
  </numFmts>
  <fonts count="6" x14ac:knownFonts="1">
    <font>
      <sz val="11"/>
      <color theme="1"/>
      <name val="等线"/>
      <charset val="134"/>
      <scheme val="minor"/>
    </font>
    <font>
      <sz val="11"/>
      <color rgb="FF000000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81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9" fontId="0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84" fontId="0" fillId="0" borderId="1" xfId="0" applyNumberFormat="1" applyBorder="1" applyAlignment="1">
      <alignment horizontal="left" vertical="center"/>
    </xf>
    <xf numFmtId="18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8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179" fontId="0" fillId="0" borderId="1" xfId="0" applyNumberFormat="1" applyFont="1" applyBorder="1" applyAlignment="1">
      <alignment horizontal="right" vertical="center"/>
    </xf>
    <xf numFmtId="184" fontId="0" fillId="0" borderId="1" xfId="0" applyNumberFormat="1" applyFont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2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179" fontId="0" fillId="0" borderId="1" xfId="0" applyNumberFormat="1" applyBorder="1" applyAlignment="1">
      <alignment horizontal="right" vertical="center" wrapText="1"/>
    </xf>
    <xf numFmtId="179" fontId="0" fillId="0" borderId="1" xfId="0" applyNumberFormat="1" applyFont="1" applyBorder="1" applyAlignment="1">
      <alignment horizontal="right" vertical="center" wrapText="1"/>
    </xf>
    <xf numFmtId="183" fontId="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84" fontId="0" fillId="0" borderId="0" xfId="0" applyNumberForma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topLeftCell="A67" workbookViewId="0">
      <selection activeCell="H77" sqref="H77"/>
    </sheetView>
  </sheetViews>
  <sheetFormatPr defaultColWidth="9" defaultRowHeight="13.8" x14ac:dyDescent="0.25"/>
  <cols>
    <col min="2" max="2" width="16.5546875" customWidth="1"/>
    <col min="3" max="3" width="12.77734375" style="1" customWidth="1"/>
    <col min="4" max="4" width="26.109375" customWidth="1"/>
    <col min="5" max="5" width="9" style="2"/>
    <col min="6" max="6" width="9" style="15"/>
    <col min="7" max="7" width="9.6640625" style="2"/>
  </cols>
  <sheetData>
    <row r="1" spans="1:7" x14ac:dyDescent="0.25">
      <c r="A1" s="3" t="s">
        <v>0</v>
      </c>
      <c r="B1" s="3" t="s">
        <v>1</v>
      </c>
      <c r="C1" s="5" t="s">
        <v>2</v>
      </c>
      <c r="D1" s="3" t="s">
        <v>3</v>
      </c>
      <c r="E1" s="6" t="s">
        <v>4</v>
      </c>
      <c r="F1" s="14" t="s">
        <v>5</v>
      </c>
      <c r="G1" s="6" t="s">
        <v>6</v>
      </c>
    </row>
    <row r="2" spans="1:7" ht="14.4" x14ac:dyDescent="0.25">
      <c r="A2" s="3">
        <v>1</v>
      </c>
      <c r="B2" s="3" t="s">
        <v>7</v>
      </c>
      <c r="C2" s="4">
        <v>2017114058</v>
      </c>
      <c r="D2" s="16" t="s">
        <v>8</v>
      </c>
      <c r="E2" s="17">
        <v>90.748900000000006</v>
      </c>
      <c r="F2" s="18">
        <v>1.3</v>
      </c>
      <c r="G2" s="17">
        <f>E2+F2</f>
        <v>92.048900000000003</v>
      </c>
    </row>
    <row r="3" spans="1:7" x14ac:dyDescent="0.25">
      <c r="A3" s="3">
        <v>2</v>
      </c>
      <c r="B3" s="13" t="s">
        <v>97</v>
      </c>
      <c r="C3" s="3">
        <v>2017113977</v>
      </c>
      <c r="D3" s="19" t="s">
        <v>9</v>
      </c>
      <c r="E3" s="19">
        <v>86.155299999999997</v>
      </c>
      <c r="F3" s="18">
        <v>1.85</v>
      </c>
      <c r="G3" s="20">
        <v>88.005300000000005</v>
      </c>
    </row>
    <row r="4" spans="1:7" ht="14.4" x14ac:dyDescent="0.25">
      <c r="A4" s="3">
        <v>3</v>
      </c>
      <c r="B4" s="3" t="s">
        <v>7</v>
      </c>
      <c r="C4" s="4">
        <v>2017114046</v>
      </c>
      <c r="D4" s="16" t="s">
        <v>10</v>
      </c>
      <c r="E4" s="17">
        <v>86.64</v>
      </c>
      <c r="F4" s="18">
        <v>0.95</v>
      </c>
      <c r="G4" s="17">
        <f>E4+F4</f>
        <v>87.59</v>
      </c>
    </row>
    <row r="5" spans="1:7" ht="14.4" x14ac:dyDescent="0.25">
      <c r="A5" s="3">
        <v>4</v>
      </c>
      <c r="B5" s="3" t="s">
        <v>11</v>
      </c>
      <c r="C5" s="7">
        <v>2017114115</v>
      </c>
      <c r="D5" s="21" t="s">
        <v>12</v>
      </c>
      <c r="E5" s="22">
        <v>85.688900000000004</v>
      </c>
      <c r="F5" s="23">
        <v>1.2</v>
      </c>
      <c r="G5" s="24">
        <f>SUM(E5:F5)</f>
        <v>86.888900000000007</v>
      </c>
    </row>
    <row r="6" spans="1:7" ht="14.4" x14ac:dyDescent="0.25">
      <c r="A6" s="3">
        <v>5</v>
      </c>
      <c r="B6" s="3" t="s">
        <v>7</v>
      </c>
      <c r="C6" s="4">
        <v>2017114048</v>
      </c>
      <c r="D6" s="16" t="s">
        <v>13</v>
      </c>
      <c r="E6" s="17">
        <v>85.976600000000005</v>
      </c>
      <c r="F6" s="18">
        <v>0.05</v>
      </c>
      <c r="G6" s="17">
        <f>E6+F6</f>
        <v>86.026600000000002</v>
      </c>
    </row>
    <row r="7" spans="1:7" x14ac:dyDescent="0.25">
      <c r="A7" s="3">
        <v>6</v>
      </c>
      <c r="B7" s="13" t="s">
        <v>97</v>
      </c>
      <c r="C7" s="3">
        <v>2017113992</v>
      </c>
      <c r="D7" s="19" t="s">
        <v>14</v>
      </c>
      <c r="E7" s="25">
        <v>82.7</v>
      </c>
      <c r="F7" s="18">
        <v>2.65</v>
      </c>
      <c r="G7" s="20">
        <f>E7+F7</f>
        <v>85.350000000000009</v>
      </c>
    </row>
    <row r="8" spans="1:7" ht="14.4" x14ac:dyDescent="0.25">
      <c r="A8" s="3">
        <v>7</v>
      </c>
      <c r="B8" s="3" t="s">
        <v>7</v>
      </c>
      <c r="C8" s="4">
        <v>2017114038</v>
      </c>
      <c r="D8" s="16" t="s">
        <v>15</v>
      </c>
      <c r="E8" s="17">
        <v>83.618600000000001</v>
      </c>
      <c r="F8" s="18">
        <v>1.1499999999999999</v>
      </c>
      <c r="G8" s="17">
        <f>E8+F8</f>
        <v>84.768600000000006</v>
      </c>
    </row>
    <row r="9" spans="1:7" ht="14.4" x14ac:dyDescent="0.25">
      <c r="A9" s="3">
        <v>8</v>
      </c>
      <c r="B9" s="3" t="s">
        <v>11</v>
      </c>
      <c r="C9" s="7">
        <v>2017114074</v>
      </c>
      <c r="D9" s="21" t="s">
        <v>23</v>
      </c>
      <c r="E9" s="24">
        <v>83.43</v>
      </c>
      <c r="F9" s="18">
        <v>1.3</v>
      </c>
      <c r="G9" s="24">
        <f>SUM(E9:F9)</f>
        <v>84.73</v>
      </c>
    </row>
    <row r="10" spans="1:7" x14ac:dyDescent="0.25">
      <c r="A10" s="3">
        <v>9</v>
      </c>
      <c r="B10" s="13" t="s">
        <v>97</v>
      </c>
      <c r="C10" s="3">
        <v>2017113979</v>
      </c>
      <c r="D10" s="19" t="s">
        <v>16</v>
      </c>
      <c r="E10" s="17">
        <v>82.76</v>
      </c>
      <c r="F10" s="18">
        <v>1.95</v>
      </c>
      <c r="G10" s="20">
        <v>84.71</v>
      </c>
    </row>
    <row r="11" spans="1:7" ht="14.4" x14ac:dyDescent="0.25">
      <c r="A11" s="3">
        <v>10</v>
      </c>
      <c r="B11" s="3" t="s">
        <v>11</v>
      </c>
      <c r="C11" s="7">
        <v>2017114093</v>
      </c>
      <c r="D11" s="21" t="s">
        <v>17</v>
      </c>
      <c r="E11" s="24">
        <v>83.36</v>
      </c>
      <c r="F11" s="18">
        <v>0.85</v>
      </c>
      <c r="G11" s="24">
        <f>SUM(E11:F11)</f>
        <v>84.21</v>
      </c>
    </row>
    <row r="12" spans="1:7" ht="14.4" x14ac:dyDescent="0.25">
      <c r="A12" s="3">
        <v>11</v>
      </c>
      <c r="B12" s="3" t="s">
        <v>7</v>
      </c>
      <c r="C12" s="4">
        <v>2017114099</v>
      </c>
      <c r="D12" s="16" t="s">
        <v>21</v>
      </c>
      <c r="E12" s="17">
        <v>83.432599999999994</v>
      </c>
      <c r="F12" s="18">
        <v>0.4</v>
      </c>
      <c r="G12" s="17">
        <f>E12+F12</f>
        <v>83.832599999999999</v>
      </c>
    </row>
    <row r="13" spans="1:7" ht="14.4" x14ac:dyDescent="0.25">
      <c r="A13" s="3">
        <v>12</v>
      </c>
      <c r="B13" s="3" t="s">
        <v>7</v>
      </c>
      <c r="C13" s="4">
        <v>2017114022</v>
      </c>
      <c r="D13" s="26" t="s">
        <v>18</v>
      </c>
      <c r="E13" s="17">
        <v>83.4178</v>
      </c>
      <c r="F13" s="18">
        <v>0.35</v>
      </c>
      <c r="G13" s="17">
        <f>E13+F13</f>
        <v>83.767799999999994</v>
      </c>
    </row>
    <row r="14" spans="1:7" ht="14.4" x14ac:dyDescent="0.25">
      <c r="A14" s="3">
        <v>13</v>
      </c>
      <c r="B14" s="3" t="s">
        <v>11</v>
      </c>
      <c r="C14" s="7">
        <v>2017114087</v>
      </c>
      <c r="D14" s="21" t="s">
        <v>19</v>
      </c>
      <c r="E14" s="24">
        <v>82.575599999999994</v>
      </c>
      <c r="F14" s="18">
        <v>1.1499999999999999</v>
      </c>
      <c r="G14" s="24">
        <f>SUM(E14:F14)</f>
        <v>83.7256</v>
      </c>
    </row>
    <row r="15" spans="1:7" x14ac:dyDescent="0.25">
      <c r="A15" s="3">
        <v>14</v>
      </c>
      <c r="B15" s="13" t="s">
        <v>97</v>
      </c>
      <c r="C15" s="3">
        <v>2017113984</v>
      </c>
      <c r="D15" s="19" t="s">
        <v>22</v>
      </c>
      <c r="E15" s="17">
        <v>83.503</v>
      </c>
      <c r="F15" s="18">
        <v>0</v>
      </c>
      <c r="G15" s="20">
        <v>83.503</v>
      </c>
    </row>
    <row r="16" spans="1:7" ht="14.4" x14ac:dyDescent="0.25">
      <c r="A16" s="3">
        <v>15</v>
      </c>
      <c r="B16" s="3" t="s">
        <v>11</v>
      </c>
      <c r="C16" s="7">
        <v>2017114109</v>
      </c>
      <c r="D16" s="21" t="s">
        <v>24</v>
      </c>
      <c r="E16" s="22">
        <v>82.23</v>
      </c>
      <c r="F16" s="23">
        <v>0.95</v>
      </c>
      <c r="G16" s="24">
        <f>SUM(E16:F16)</f>
        <v>83.18</v>
      </c>
    </row>
    <row r="17" spans="1:7" ht="14.4" x14ac:dyDescent="0.25">
      <c r="A17" s="3">
        <v>16</v>
      </c>
      <c r="B17" s="3" t="s">
        <v>11</v>
      </c>
      <c r="C17" s="7">
        <v>2017114028</v>
      </c>
      <c r="D17" s="21" t="s">
        <v>20</v>
      </c>
      <c r="E17" s="24">
        <v>82.913899999999998</v>
      </c>
      <c r="F17" s="18">
        <v>0.05</v>
      </c>
      <c r="G17" s="24">
        <f>SUM(E17:F17)</f>
        <v>82.963899999999995</v>
      </c>
    </row>
    <row r="18" spans="1:7" x14ac:dyDescent="0.25">
      <c r="A18" s="3">
        <v>17</v>
      </c>
      <c r="B18" s="13" t="s">
        <v>97</v>
      </c>
      <c r="C18" s="3">
        <v>2017113988</v>
      </c>
      <c r="D18" s="19" t="s">
        <v>25</v>
      </c>
      <c r="E18" s="17">
        <v>82.851100000000002</v>
      </c>
      <c r="F18" s="18">
        <v>0</v>
      </c>
      <c r="G18" s="20">
        <v>82.851100000000002</v>
      </c>
    </row>
    <row r="19" spans="1:7" ht="14.4" x14ac:dyDescent="0.25">
      <c r="A19" s="3">
        <v>18</v>
      </c>
      <c r="B19" s="3" t="s">
        <v>7</v>
      </c>
      <c r="C19" s="4">
        <v>2017114016</v>
      </c>
      <c r="D19" s="16" t="s">
        <v>26</v>
      </c>
      <c r="E19" s="17">
        <v>81.393600000000006</v>
      </c>
      <c r="F19" s="18">
        <v>1.35</v>
      </c>
      <c r="G19" s="17">
        <f>E19+F19</f>
        <v>82.743600000000001</v>
      </c>
    </row>
    <row r="20" spans="1:7" x14ac:dyDescent="0.25">
      <c r="A20" s="3">
        <v>19</v>
      </c>
      <c r="B20" s="13" t="s">
        <v>97</v>
      </c>
      <c r="C20" s="3">
        <v>2107113995</v>
      </c>
      <c r="D20" s="19" t="s">
        <v>37</v>
      </c>
      <c r="E20" s="17">
        <v>81.202100000000002</v>
      </c>
      <c r="F20" s="18">
        <v>1.3</v>
      </c>
      <c r="G20" s="20">
        <v>82.502099999999999</v>
      </c>
    </row>
    <row r="21" spans="1:7" ht="14.4" x14ac:dyDescent="0.25">
      <c r="A21" s="3">
        <v>20</v>
      </c>
      <c r="B21" s="3" t="s">
        <v>7</v>
      </c>
      <c r="C21" s="4">
        <v>2017114018</v>
      </c>
      <c r="D21" s="16" t="s">
        <v>27</v>
      </c>
      <c r="E21" s="17">
        <v>81.872100000000003</v>
      </c>
      <c r="F21" s="18">
        <v>0.55000000000000004</v>
      </c>
      <c r="G21" s="17">
        <f>E21+F21</f>
        <v>82.4221</v>
      </c>
    </row>
    <row r="22" spans="1:7" ht="14.4" x14ac:dyDescent="0.25">
      <c r="A22" s="3">
        <v>21</v>
      </c>
      <c r="B22" s="3" t="s">
        <v>7</v>
      </c>
      <c r="C22" s="4">
        <v>2017114014</v>
      </c>
      <c r="D22" s="16" t="s">
        <v>28</v>
      </c>
      <c r="E22" s="17">
        <v>81.42</v>
      </c>
      <c r="F22" s="18">
        <v>1</v>
      </c>
      <c r="G22" s="17">
        <f>E22+F22</f>
        <v>82.42</v>
      </c>
    </row>
    <row r="23" spans="1:7" ht="14.4" x14ac:dyDescent="0.25">
      <c r="A23" s="3">
        <v>22</v>
      </c>
      <c r="B23" s="3" t="s">
        <v>11</v>
      </c>
      <c r="C23" s="7">
        <v>2017114070</v>
      </c>
      <c r="D23" s="21" t="s">
        <v>29</v>
      </c>
      <c r="E23" s="24">
        <v>82.187200000000004</v>
      </c>
      <c r="F23" s="18">
        <v>0.1</v>
      </c>
      <c r="G23" s="24">
        <f>SUM(E23:F23)</f>
        <v>82.287199999999999</v>
      </c>
    </row>
    <row r="24" spans="1:7" x14ac:dyDescent="0.25">
      <c r="A24" s="3">
        <v>23</v>
      </c>
      <c r="B24" s="13" t="s">
        <v>97</v>
      </c>
      <c r="C24" s="3">
        <v>2017114049</v>
      </c>
      <c r="D24" s="19" t="s">
        <v>43</v>
      </c>
      <c r="E24" s="17">
        <v>82.286699999999996</v>
      </c>
      <c r="F24" s="18">
        <v>0</v>
      </c>
      <c r="G24" s="20">
        <v>82.286699999999996</v>
      </c>
    </row>
    <row r="25" spans="1:7" ht="14.4" x14ac:dyDescent="0.25">
      <c r="A25" s="3">
        <v>24</v>
      </c>
      <c r="B25" s="3" t="s">
        <v>7</v>
      </c>
      <c r="C25" s="4">
        <v>2017114039</v>
      </c>
      <c r="D25" s="16" t="s">
        <v>30</v>
      </c>
      <c r="E25" s="17">
        <v>81.397800000000004</v>
      </c>
      <c r="F25" s="18">
        <v>0.85</v>
      </c>
      <c r="G25" s="17">
        <f>E25+F25</f>
        <v>82.247799999999998</v>
      </c>
    </row>
    <row r="26" spans="1:7" ht="14.4" x14ac:dyDescent="0.25">
      <c r="A26" s="3">
        <v>25</v>
      </c>
      <c r="B26" s="3" t="s">
        <v>7</v>
      </c>
      <c r="C26" s="4">
        <v>2017114053</v>
      </c>
      <c r="D26" s="16" t="s">
        <v>31</v>
      </c>
      <c r="E26" s="17">
        <v>81.624399999999994</v>
      </c>
      <c r="F26" s="18">
        <v>0.6</v>
      </c>
      <c r="G26" s="17">
        <f>E26+F26</f>
        <v>82.224399999999989</v>
      </c>
    </row>
    <row r="27" spans="1:7" ht="14.4" x14ac:dyDescent="0.25">
      <c r="A27" s="3">
        <v>26</v>
      </c>
      <c r="B27" s="3" t="s">
        <v>11</v>
      </c>
      <c r="C27" s="7">
        <v>2017114071</v>
      </c>
      <c r="D27" s="21" t="s">
        <v>32</v>
      </c>
      <c r="E27" s="27">
        <v>81.581999999999994</v>
      </c>
      <c r="F27" s="18">
        <v>0.5</v>
      </c>
      <c r="G27" s="24">
        <f>SUM(E27:F27)</f>
        <v>82.081999999999994</v>
      </c>
    </row>
    <row r="28" spans="1:7" ht="14.4" x14ac:dyDescent="0.25">
      <c r="A28" s="3">
        <v>27</v>
      </c>
      <c r="B28" s="3" t="s">
        <v>7</v>
      </c>
      <c r="C28" s="4">
        <v>2017114065</v>
      </c>
      <c r="D28" s="16" t="s">
        <v>33</v>
      </c>
      <c r="E28" s="17">
        <v>81.540800000000004</v>
      </c>
      <c r="F28" s="18">
        <v>0.1</v>
      </c>
      <c r="G28" s="17">
        <f>E28+F28</f>
        <v>81.640799999999999</v>
      </c>
    </row>
    <row r="29" spans="1:7" x14ac:dyDescent="0.25">
      <c r="A29" s="3">
        <v>28</v>
      </c>
      <c r="B29" s="13" t="s">
        <v>97</v>
      </c>
      <c r="C29" s="3">
        <v>2017113982</v>
      </c>
      <c r="D29" s="19" t="s">
        <v>34</v>
      </c>
      <c r="E29" s="17">
        <v>81.208500000000001</v>
      </c>
      <c r="F29" s="18">
        <v>0.05</v>
      </c>
      <c r="G29" s="20">
        <v>81.258499999999998</v>
      </c>
    </row>
    <row r="30" spans="1:7" x14ac:dyDescent="0.25">
      <c r="A30" s="3">
        <v>29</v>
      </c>
      <c r="B30" s="13" t="s">
        <v>97</v>
      </c>
      <c r="C30" s="3">
        <v>2017114002</v>
      </c>
      <c r="D30" s="19" t="s">
        <v>35</v>
      </c>
      <c r="E30" s="19">
        <v>79.886700000000005</v>
      </c>
      <c r="F30" s="18">
        <v>1.25</v>
      </c>
      <c r="G30" s="20">
        <v>81.136700000000005</v>
      </c>
    </row>
    <row r="31" spans="1:7" ht="14.4" x14ac:dyDescent="0.25">
      <c r="A31" s="3">
        <v>30</v>
      </c>
      <c r="B31" s="3" t="s">
        <v>11</v>
      </c>
      <c r="C31" s="7">
        <v>2017114102</v>
      </c>
      <c r="D31" s="21" t="s">
        <v>36</v>
      </c>
      <c r="E31" s="24">
        <v>80.346699999999998</v>
      </c>
      <c r="F31" s="18">
        <v>0.7</v>
      </c>
      <c r="G31" s="24">
        <f>SUM(E31:F31)</f>
        <v>81.046700000000001</v>
      </c>
    </row>
    <row r="32" spans="1:7" ht="14.4" x14ac:dyDescent="0.25">
      <c r="A32" s="3">
        <v>31</v>
      </c>
      <c r="B32" s="3" t="s">
        <v>11</v>
      </c>
      <c r="C32" s="7">
        <v>2017114104</v>
      </c>
      <c r="D32" s="21" t="s">
        <v>38</v>
      </c>
      <c r="E32" s="28">
        <v>79.278700000000001</v>
      </c>
      <c r="F32" s="18">
        <v>0.95</v>
      </c>
      <c r="G32" s="24">
        <f>SUM(E32:F32)</f>
        <v>80.228700000000003</v>
      </c>
    </row>
    <row r="33" spans="1:7" x14ac:dyDescent="0.25">
      <c r="A33" s="3">
        <v>32</v>
      </c>
      <c r="B33" s="13" t="s">
        <v>97</v>
      </c>
      <c r="C33" s="3">
        <v>2017113972</v>
      </c>
      <c r="D33" s="19" t="s">
        <v>39</v>
      </c>
      <c r="E33" s="19">
        <v>79.903300000000002</v>
      </c>
      <c r="F33" s="18">
        <v>0</v>
      </c>
      <c r="G33" s="20">
        <v>79.903300000000002</v>
      </c>
    </row>
    <row r="34" spans="1:7" ht="14.4" x14ac:dyDescent="0.25">
      <c r="A34" s="3">
        <v>33</v>
      </c>
      <c r="B34" s="3" t="s">
        <v>7</v>
      </c>
      <c r="C34" s="4">
        <v>2017114036</v>
      </c>
      <c r="D34" s="16" t="s">
        <v>40</v>
      </c>
      <c r="E34" s="17">
        <v>78.835599999999999</v>
      </c>
      <c r="F34" s="18">
        <v>0.5</v>
      </c>
      <c r="G34" s="17">
        <f>E34+F34</f>
        <v>79.335599999999999</v>
      </c>
    </row>
    <row r="35" spans="1:7" ht="14.4" x14ac:dyDescent="0.25">
      <c r="A35" s="3">
        <v>34</v>
      </c>
      <c r="B35" s="3" t="s">
        <v>7</v>
      </c>
      <c r="C35" s="4">
        <v>2017114012</v>
      </c>
      <c r="D35" s="26" t="s">
        <v>41</v>
      </c>
      <c r="E35" s="17">
        <v>78.440799999999996</v>
      </c>
      <c r="F35" s="18">
        <v>0.7</v>
      </c>
      <c r="G35" s="17">
        <f>E35+F35</f>
        <v>79.140799999999999</v>
      </c>
    </row>
    <row r="36" spans="1:7" x14ac:dyDescent="0.25">
      <c r="A36" s="3">
        <v>35</v>
      </c>
      <c r="B36" s="13" t="s">
        <v>97</v>
      </c>
      <c r="C36" s="3">
        <v>2017114003</v>
      </c>
      <c r="D36" s="19" t="s">
        <v>42</v>
      </c>
      <c r="E36" s="19">
        <v>78.338300000000004</v>
      </c>
      <c r="F36" s="18">
        <v>0.5</v>
      </c>
      <c r="G36" s="20">
        <v>78.838300000000004</v>
      </c>
    </row>
    <row r="37" spans="1:7" ht="14.4" x14ac:dyDescent="0.25">
      <c r="A37" s="3">
        <v>36</v>
      </c>
      <c r="B37" s="3" t="s">
        <v>7</v>
      </c>
      <c r="C37" s="4">
        <v>2017114021</v>
      </c>
      <c r="D37" s="16" t="s">
        <v>44</v>
      </c>
      <c r="E37" s="17">
        <v>77.400000000000006</v>
      </c>
      <c r="F37" s="18">
        <v>0.5</v>
      </c>
      <c r="G37" s="17">
        <f>E37+F37</f>
        <v>77.900000000000006</v>
      </c>
    </row>
    <row r="38" spans="1:7" ht="14.4" x14ac:dyDescent="0.25">
      <c r="A38" s="3">
        <v>37</v>
      </c>
      <c r="B38" s="3" t="s">
        <v>11</v>
      </c>
      <c r="C38" s="7">
        <v>2017114084</v>
      </c>
      <c r="D38" s="21" t="s">
        <v>46</v>
      </c>
      <c r="E38" s="24">
        <v>77.686700000000002</v>
      </c>
      <c r="F38" s="18">
        <v>0</v>
      </c>
      <c r="G38" s="24">
        <f>SUM(E38:F38)</f>
        <v>77.686700000000002</v>
      </c>
    </row>
    <row r="39" spans="1:7" x14ac:dyDescent="0.25">
      <c r="A39" s="3">
        <v>38</v>
      </c>
      <c r="B39" s="13" t="s">
        <v>97</v>
      </c>
      <c r="C39" s="3">
        <v>2017113991</v>
      </c>
      <c r="D39" s="19" t="s">
        <v>47</v>
      </c>
      <c r="E39" s="17">
        <v>77.671400000000006</v>
      </c>
      <c r="F39" s="18">
        <v>0</v>
      </c>
      <c r="G39" s="20">
        <v>77.671400000000006</v>
      </c>
    </row>
    <row r="40" spans="1:7" x14ac:dyDescent="0.25">
      <c r="A40" s="3">
        <v>39</v>
      </c>
      <c r="B40" s="13" t="s">
        <v>97</v>
      </c>
      <c r="C40" s="3">
        <v>2017113986</v>
      </c>
      <c r="D40" s="19" t="s">
        <v>45</v>
      </c>
      <c r="E40" s="17">
        <v>76.617000000000004</v>
      </c>
      <c r="F40" s="18">
        <v>1</v>
      </c>
      <c r="G40" s="20">
        <v>77.617000000000004</v>
      </c>
    </row>
    <row r="41" spans="1:7" x14ac:dyDescent="0.25">
      <c r="A41" s="3">
        <v>40</v>
      </c>
      <c r="B41" s="13" t="s">
        <v>97</v>
      </c>
      <c r="C41" s="3">
        <v>2017114055</v>
      </c>
      <c r="D41" s="19" t="s">
        <v>48</v>
      </c>
      <c r="E41" s="17">
        <v>77.423400000000001</v>
      </c>
      <c r="F41" s="18">
        <v>0.05</v>
      </c>
      <c r="G41" s="20">
        <v>77.473399999999998</v>
      </c>
    </row>
    <row r="42" spans="1:7" ht="14.4" x14ac:dyDescent="0.25">
      <c r="A42" s="3">
        <v>41</v>
      </c>
      <c r="B42" s="3" t="s">
        <v>11</v>
      </c>
      <c r="C42" s="7">
        <v>2017114096</v>
      </c>
      <c r="D42" s="21" t="s">
        <v>49</v>
      </c>
      <c r="E42" s="24">
        <v>76.712800000000001</v>
      </c>
      <c r="F42" s="18">
        <v>0.65</v>
      </c>
      <c r="G42" s="24">
        <f>SUM(E42:F42)</f>
        <v>77.362800000000007</v>
      </c>
    </row>
    <row r="43" spans="1:7" x14ac:dyDescent="0.25">
      <c r="A43" s="3">
        <v>42</v>
      </c>
      <c r="B43" s="13" t="s">
        <v>97</v>
      </c>
      <c r="C43" s="3">
        <v>2017114101</v>
      </c>
      <c r="D43" s="19" t="s">
        <v>50</v>
      </c>
      <c r="E43" s="17">
        <v>76.3733</v>
      </c>
      <c r="F43" s="18">
        <v>0.8</v>
      </c>
      <c r="G43" s="20">
        <v>77.173299999999998</v>
      </c>
    </row>
    <row r="44" spans="1:7" x14ac:dyDescent="0.25">
      <c r="A44" s="3">
        <v>43</v>
      </c>
      <c r="B44" s="13" t="s">
        <v>97</v>
      </c>
      <c r="C44" s="3">
        <v>2017113985</v>
      </c>
      <c r="D44" s="19" t="s">
        <v>51</v>
      </c>
      <c r="E44" s="19">
        <v>75.680899999999994</v>
      </c>
      <c r="F44" s="18">
        <v>1.05</v>
      </c>
      <c r="G44" s="20">
        <v>76.730900000000005</v>
      </c>
    </row>
    <row r="45" spans="1:7" ht="14.4" x14ac:dyDescent="0.25">
      <c r="A45" s="3">
        <v>44</v>
      </c>
      <c r="B45" s="3" t="s">
        <v>7</v>
      </c>
      <c r="C45" s="4">
        <v>2017114061</v>
      </c>
      <c r="D45" s="16" t="s">
        <v>52</v>
      </c>
      <c r="E45" s="17">
        <v>76.521299999999997</v>
      </c>
      <c r="F45" s="18">
        <v>0.1</v>
      </c>
      <c r="G45" s="17">
        <f>E45+F45</f>
        <v>76.621299999999991</v>
      </c>
    </row>
    <row r="46" spans="1:7" ht="14.4" x14ac:dyDescent="0.25">
      <c r="A46" s="3">
        <v>45</v>
      </c>
      <c r="B46" s="3" t="s">
        <v>11</v>
      </c>
      <c r="C46" s="7">
        <v>2017114077</v>
      </c>
      <c r="D46" s="21" t="s">
        <v>53</v>
      </c>
      <c r="E46" s="24">
        <v>76.454400000000007</v>
      </c>
      <c r="F46" s="18">
        <v>0</v>
      </c>
      <c r="G46" s="24">
        <f>SUM(E46:F46)</f>
        <v>76.454400000000007</v>
      </c>
    </row>
    <row r="47" spans="1:7" ht="14.4" x14ac:dyDescent="0.25">
      <c r="A47" s="3">
        <v>46</v>
      </c>
      <c r="B47" s="3" t="s">
        <v>11</v>
      </c>
      <c r="C47" s="7">
        <v>2017114095</v>
      </c>
      <c r="D47" s="21" t="s">
        <v>54</v>
      </c>
      <c r="E47" s="27">
        <v>76.448800000000006</v>
      </c>
      <c r="F47" s="18">
        <v>0</v>
      </c>
      <c r="G47" s="24">
        <f>SUM(E47:F47)</f>
        <v>76.448800000000006</v>
      </c>
    </row>
    <row r="48" spans="1:7" ht="14.4" x14ac:dyDescent="0.25">
      <c r="A48" s="3">
        <v>47</v>
      </c>
      <c r="B48" s="3" t="s">
        <v>11</v>
      </c>
      <c r="C48" s="7">
        <v>2017114005</v>
      </c>
      <c r="D48" s="21" t="s">
        <v>58</v>
      </c>
      <c r="E48" s="24">
        <v>75.486999999999995</v>
      </c>
      <c r="F48" s="18">
        <v>0.65</v>
      </c>
      <c r="G48" s="24">
        <f>SUM(E48:F48)</f>
        <v>76.137</v>
      </c>
    </row>
    <row r="49" spans="1:8" x14ac:dyDescent="0.25">
      <c r="A49" s="3">
        <v>48</v>
      </c>
      <c r="B49" s="13" t="s">
        <v>97</v>
      </c>
      <c r="C49" s="3">
        <v>2017114023</v>
      </c>
      <c r="D49" s="19" t="s">
        <v>55</v>
      </c>
      <c r="E49" s="17">
        <v>75.286000000000001</v>
      </c>
      <c r="F49" s="18">
        <v>0.85</v>
      </c>
      <c r="G49" s="20">
        <v>76.135999999999996</v>
      </c>
    </row>
    <row r="50" spans="1:8" ht="14.4" x14ac:dyDescent="0.25">
      <c r="A50" s="3">
        <v>49</v>
      </c>
      <c r="B50" s="3" t="s">
        <v>11</v>
      </c>
      <c r="C50" s="7">
        <v>2017114111</v>
      </c>
      <c r="D50" s="21" t="s">
        <v>56</v>
      </c>
      <c r="E50" s="22">
        <v>75.589399999999998</v>
      </c>
      <c r="F50" s="23">
        <v>0</v>
      </c>
      <c r="G50" s="24">
        <f>SUM(E50:F50)</f>
        <v>75.589399999999998</v>
      </c>
    </row>
    <row r="51" spans="1:8" x14ac:dyDescent="0.25">
      <c r="A51" s="3">
        <v>50</v>
      </c>
      <c r="B51" s="13" t="s">
        <v>97</v>
      </c>
      <c r="C51" s="3">
        <v>2017113975</v>
      </c>
      <c r="D51" s="19" t="s">
        <v>57</v>
      </c>
      <c r="E51" s="19">
        <v>73.668099999999995</v>
      </c>
      <c r="F51" s="18">
        <v>1.9</v>
      </c>
      <c r="G51" s="20">
        <v>75.568809999999999</v>
      </c>
    </row>
    <row r="52" spans="1:8" ht="14.4" x14ac:dyDescent="0.25">
      <c r="A52" s="3">
        <v>51</v>
      </c>
      <c r="B52" s="3" t="s">
        <v>11</v>
      </c>
      <c r="C52" s="7">
        <v>2017114083</v>
      </c>
      <c r="D52" s="21" t="s">
        <v>59</v>
      </c>
      <c r="E52" s="24">
        <v>75.476600000000005</v>
      </c>
      <c r="F52" s="18">
        <v>0</v>
      </c>
      <c r="G52" s="24">
        <f>SUM(E52:F52)</f>
        <v>75.476600000000005</v>
      </c>
    </row>
    <row r="53" spans="1:8" ht="14.4" x14ac:dyDescent="0.25">
      <c r="A53" s="3">
        <v>52</v>
      </c>
      <c r="B53" s="3" t="s">
        <v>11</v>
      </c>
      <c r="C53" s="7">
        <v>2017114081</v>
      </c>
      <c r="D53" s="21" t="s">
        <v>60</v>
      </c>
      <c r="E53" s="24">
        <v>74.8</v>
      </c>
      <c r="F53" s="18">
        <v>0.6</v>
      </c>
      <c r="G53" s="24">
        <f>SUM(E53:F53)</f>
        <v>75.399999999999991</v>
      </c>
    </row>
    <row r="54" spans="1:8" ht="14.4" x14ac:dyDescent="0.25">
      <c r="A54" s="3">
        <v>53</v>
      </c>
      <c r="B54" s="3" t="s">
        <v>11</v>
      </c>
      <c r="C54" s="7">
        <v>2017114108</v>
      </c>
      <c r="D54" s="21" t="s">
        <v>78</v>
      </c>
      <c r="E54" s="29">
        <v>75.091099999999997</v>
      </c>
      <c r="F54" s="23">
        <v>0.3</v>
      </c>
      <c r="G54" s="24">
        <f>SUM(E54:F54)</f>
        <v>75.391099999999994</v>
      </c>
    </row>
    <row r="55" spans="1:8" ht="14.4" x14ac:dyDescent="0.25">
      <c r="A55" s="3">
        <v>54</v>
      </c>
      <c r="B55" s="3" t="s">
        <v>7</v>
      </c>
      <c r="C55" s="4">
        <v>2017114050</v>
      </c>
      <c r="D55" s="16" t="s">
        <v>61</v>
      </c>
      <c r="E55" s="17">
        <v>74.959599999999995</v>
      </c>
      <c r="F55" s="18">
        <v>0.4</v>
      </c>
      <c r="G55" s="17">
        <f>E55+F55</f>
        <v>75.3596</v>
      </c>
    </row>
    <row r="56" spans="1:8" ht="14.4" x14ac:dyDescent="0.25">
      <c r="A56" s="3">
        <v>55</v>
      </c>
      <c r="B56" s="3" t="s">
        <v>7</v>
      </c>
      <c r="C56" s="4">
        <v>2017114025</v>
      </c>
      <c r="D56" s="16" t="s">
        <v>62</v>
      </c>
      <c r="E56" s="17">
        <v>74.959599999999995</v>
      </c>
      <c r="F56" s="18">
        <v>0.1</v>
      </c>
      <c r="G56" s="17">
        <f>E56+F56</f>
        <v>75.059599999999989</v>
      </c>
    </row>
    <row r="57" spans="1:8" x14ac:dyDescent="0.25">
      <c r="A57" s="3">
        <v>56</v>
      </c>
      <c r="B57" s="13" t="s">
        <v>97</v>
      </c>
      <c r="C57" s="3">
        <v>2017114009</v>
      </c>
      <c r="D57" s="19" t="s">
        <v>64</v>
      </c>
      <c r="E57" s="19">
        <v>74.297799999999995</v>
      </c>
      <c r="F57" s="18">
        <v>0.5</v>
      </c>
      <c r="G57" s="20">
        <v>74.797799999999995</v>
      </c>
    </row>
    <row r="58" spans="1:8" x14ac:dyDescent="0.25">
      <c r="A58" s="3">
        <v>57</v>
      </c>
      <c r="B58" s="13" t="s">
        <v>97</v>
      </c>
      <c r="C58" s="3">
        <v>2017113981</v>
      </c>
      <c r="D58" s="19" t="s">
        <v>63</v>
      </c>
      <c r="E58" s="17">
        <v>74.432699999999997</v>
      </c>
      <c r="F58" s="18">
        <v>0.3</v>
      </c>
      <c r="G58" s="20">
        <v>74.732699999999994</v>
      </c>
    </row>
    <row r="59" spans="1:8" x14ac:dyDescent="0.25">
      <c r="A59" s="3">
        <v>58</v>
      </c>
      <c r="B59" s="13" t="s">
        <v>97</v>
      </c>
      <c r="C59" s="3">
        <v>2017113976</v>
      </c>
      <c r="D59" s="19" t="s">
        <v>68</v>
      </c>
      <c r="E59" s="17">
        <v>74.421300000000002</v>
      </c>
      <c r="F59" s="18">
        <v>0.3</v>
      </c>
      <c r="G59" s="20">
        <v>74.721299999999999</v>
      </c>
    </row>
    <row r="60" spans="1:8" ht="14.4" x14ac:dyDescent="0.25">
      <c r="A60" s="3">
        <v>59</v>
      </c>
      <c r="B60" s="3" t="s">
        <v>7</v>
      </c>
      <c r="C60" s="4">
        <v>2017114010</v>
      </c>
      <c r="D60" s="16" t="s">
        <v>65</v>
      </c>
      <c r="E60" s="17">
        <v>74.625</v>
      </c>
      <c r="F60" s="18">
        <v>0.05</v>
      </c>
      <c r="G60" s="17">
        <f>E60+F60</f>
        <v>74.674999999999997</v>
      </c>
    </row>
    <row r="61" spans="1:8" x14ac:dyDescent="0.25">
      <c r="A61" s="3">
        <v>60</v>
      </c>
      <c r="B61" s="13" t="s">
        <v>97</v>
      </c>
      <c r="C61" s="3">
        <v>2017113984</v>
      </c>
      <c r="D61" s="19" t="s">
        <v>66</v>
      </c>
      <c r="E61" s="17">
        <v>73.84</v>
      </c>
      <c r="F61" s="18">
        <v>0.8</v>
      </c>
      <c r="G61" s="20">
        <v>74.64</v>
      </c>
    </row>
    <row r="62" spans="1:8" ht="14.4" x14ac:dyDescent="0.25">
      <c r="A62" s="3">
        <v>61</v>
      </c>
      <c r="B62" s="3" t="s">
        <v>7</v>
      </c>
      <c r="C62" s="4">
        <v>2017114047</v>
      </c>
      <c r="D62" s="16" t="s">
        <v>67</v>
      </c>
      <c r="E62" s="17">
        <v>73.916300000000007</v>
      </c>
      <c r="F62" s="18">
        <v>0.55000000000000004</v>
      </c>
      <c r="G62" s="17">
        <f>E62+F62</f>
        <v>74.466300000000004</v>
      </c>
      <c r="H62" s="8"/>
    </row>
    <row r="63" spans="1:8" ht="14.4" x14ac:dyDescent="0.25">
      <c r="A63" s="3">
        <v>62</v>
      </c>
      <c r="B63" s="3" t="s">
        <v>7</v>
      </c>
      <c r="C63" s="4">
        <v>2017114026</v>
      </c>
      <c r="D63" s="16" t="s">
        <v>69</v>
      </c>
      <c r="E63" s="17">
        <v>73.290700000000001</v>
      </c>
      <c r="F63" s="18">
        <v>0.8</v>
      </c>
      <c r="G63" s="17">
        <f>E63+F63</f>
        <v>74.090699999999998</v>
      </c>
      <c r="H63" s="8"/>
    </row>
    <row r="64" spans="1:8" x14ac:dyDescent="0.25">
      <c r="A64" s="3">
        <v>63</v>
      </c>
      <c r="B64" s="13" t="s">
        <v>97</v>
      </c>
      <c r="C64" s="3">
        <v>2017114004</v>
      </c>
      <c r="D64" s="19" t="s">
        <v>70</v>
      </c>
      <c r="E64" s="19">
        <v>73.589399999999998</v>
      </c>
      <c r="F64" s="18">
        <v>0</v>
      </c>
      <c r="G64" s="20">
        <v>73.589399999999998</v>
      </c>
      <c r="H64" s="9"/>
    </row>
    <row r="65" spans="1:8" ht="14.4" x14ac:dyDescent="0.25">
      <c r="A65" s="3">
        <v>64</v>
      </c>
      <c r="B65" s="3" t="s">
        <v>7</v>
      </c>
      <c r="C65" s="4">
        <v>2017114063</v>
      </c>
      <c r="D65" s="16" t="s">
        <v>71</v>
      </c>
      <c r="E65" s="17">
        <v>73.5745</v>
      </c>
      <c r="F65" s="18">
        <v>0</v>
      </c>
      <c r="G65" s="17">
        <f>E65+F65</f>
        <v>73.5745</v>
      </c>
      <c r="H65" s="8"/>
    </row>
    <row r="66" spans="1:8" ht="14.4" x14ac:dyDescent="0.25">
      <c r="A66" s="3">
        <v>65</v>
      </c>
      <c r="B66" s="3" t="s">
        <v>7</v>
      </c>
      <c r="C66" s="4">
        <v>2017114034</v>
      </c>
      <c r="D66" s="16" t="s">
        <v>72</v>
      </c>
      <c r="E66" s="17">
        <v>73.516999999999996</v>
      </c>
      <c r="F66" s="18">
        <v>0.05</v>
      </c>
      <c r="G66" s="17">
        <f>E66+F66</f>
        <v>73.566999999999993</v>
      </c>
      <c r="H66" s="8"/>
    </row>
    <row r="67" spans="1:8" x14ac:dyDescent="0.25">
      <c r="A67" s="3">
        <v>66</v>
      </c>
      <c r="B67" s="13" t="s">
        <v>97</v>
      </c>
      <c r="C67" s="3">
        <v>2017114007</v>
      </c>
      <c r="D67" s="19" t="s">
        <v>73</v>
      </c>
      <c r="E67" s="17">
        <v>72.418800000000005</v>
      </c>
      <c r="F67" s="18">
        <v>0.65</v>
      </c>
      <c r="G67" s="20">
        <v>73.068799999999996</v>
      </c>
      <c r="H67" s="8"/>
    </row>
    <row r="68" spans="1:8" x14ac:dyDescent="0.25">
      <c r="A68" s="3">
        <v>67</v>
      </c>
      <c r="B68" s="13" t="s">
        <v>97</v>
      </c>
      <c r="C68" s="3">
        <v>2017113983</v>
      </c>
      <c r="D68" s="19" t="s">
        <v>74</v>
      </c>
      <c r="E68" s="17">
        <v>72.922200000000004</v>
      </c>
      <c r="F68" s="18">
        <v>0</v>
      </c>
      <c r="G68" s="20">
        <v>72.922200000000004</v>
      </c>
      <c r="H68" s="8"/>
    </row>
    <row r="69" spans="1:8" ht="14.4" x14ac:dyDescent="0.25">
      <c r="A69" s="3">
        <v>68</v>
      </c>
      <c r="B69" s="3" t="s">
        <v>11</v>
      </c>
      <c r="C69" s="7">
        <v>2017114103</v>
      </c>
      <c r="D69" s="21" t="s">
        <v>75</v>
      </c>
      <c r="E69" s="24">
        <v>72.88</v>
      </c>
      <c r="F69" s="18">
        <v>0</v>
      </c>
      <c r="G69" s="24">
        <f>SUM(E69:F69)</f>
        <v>72.88</v>
      </c>
      <c r="H69" s="8"/>
    </row>
    <row r="70" spans="1:8" x14ac:dyDescent="0.25">
      <c r="A70" s="3">
        <v>69</v>
      </c>
      <c r="B70" s="13" t="s">
        <v>97</v>
      </c>
      <c r="C70" s="3">
        <v>2017114001</v>
      </c>
      <c r="D70" s="19" t="s">
        <v>76</v>
      </c>
      <c r="E70" s="17">
        <v>71.978700000000003</v>
      </c>
      <c r="F70" s="18">
        <v>0.6</v>
      </c>
      <c r="G70" s="20">
        <v>72.578699999999998</v>
      </c>
      <c r="H70" s="8"/>
    </row>
    <row r="71" spans="1:8" ht="14.4" x14ac:dyDescent="0.25">
      <c r="A71" s="3">
        <v>70</v>
      </c>
      <c r="B71" s="3" t="s">
        <v>7</v>
      </c>
      <c r="C71" s="4">
        <v>2017114068</v>
      </c>
      <c r="D71" s="16" t="s">
        <v>77</v>
      </c>
      <c r="E71" s="17">
        <v>72.006699999999995</v>
      </c>
      <c r="F71" s="18">
        <v>0.4</v>
      </c>
      <c r="G71" s="17">
        <f>E71+F71</f>
        <v>72.406700000000001</v>
      </c>
      <c r="H71" s="8"/>
    </row>
    <row r="72" spans="1:8" ht="14.4" x14ac:dyDescent="0.25">
      <c r="A72" s="3">
        <v>71</v>
      </c>
      <c r="B72" s="3" t="s">
        <v>7</v>
      </c>
      <c r="C72" s="4">
        <v>2017114056</v>
      </c>
      <c r="D72" s="16" t="s">
        <v>80</v>
      </c>
      <c r="E72" s="17">
        <v>71.404300000000006</v>
      </c>
      <c r="F72" s="18">
        <v>0.7</v>
      </c>
      <c r="G72" s="17">
        <f>E72+F72</f>
        <v>72.104300000000009</v>
      </c>
      <c r="H72" s="8"/>
    </row>
    <row r="73" spans="1:8" ht="14.4" x14ac:dyDescent="0.25">
      <c r="A73" s="3">
        <v>72</v>
      </c>
      <c r="B73" s="3" t="s">
        <v>7</v>
      </c>
      <c r="C73" s="4">
        <v>2017114044</v>
      </c>
      <c r="D73" s="16" t="s">
        <v>79</v>
      </c>
      <c r="E73" s="17">
        <v>72.065299999999993</v>
      </c>
      <c r="F73" s="18">
        <v>0</v>
      </c>
      <c r="G73" s="17">
        <f>E73+F73</f>
        <v>72.065299999999993</v>
      </c>
      <c r="H73" s="8"/>
    </row>
    <row r="74" spans="1:8" x14ac:dyDescent="0.25">
      <c r="A74" s="3">
        <v>73</v>
      </c>
      <c r="B74" s="13" t="s">
        <v>97</v>
      </c>
      <c r="C74" s="3">
        <v>2017113990</v>
      </c>
      <c r="D74" s="19" t="s">
        <v>81</v>
      </c>
      <c r="E74" s="19">
        <v>71.502300000000005</v>
      </c>
      <c r="F74" s="18">
        <v>0.05</v>
      </c>
      <c r="G74" s="20">
        <v>71.552300000000002</v>
      </c>
      <c r="H74" s="8"/>
    </row>
    <row r="75" spans="1:8" ht="14.4" x14ac:dyDescent="0.25">
      <c r="A75" s="3">
        <v>74</v>
      </c>
      <c r="B75" s="3" t="s">
        <v>11</v>
      </c>
      <c r="C75" s="7">
        <v>2017114094</v>
      </c>
      <c r="D75" s="21" t="s">
        <v>82</v>
      </c>
      <c r="E75" s="24">
        <v>70.678700000000006</v>
      </c>
      <c r="F75" s="18">
        <v>0.8</v>
      </c>
      <c r="G75" s="24">
        <f>SUM(E75:F75)</f>
        <v>71.478700000000003</v>
      </c>
      <c r="H75" s="8"/>
    </row>
    <row r="76" spans="1:8" ht="14.4" x14ac:dyDescent="0.25">
      <c r="A76" s="3">
        <v>75</v>
      </c>
      <c r="B76" s="3" t="s">
        <v>11</v>
      </c>
      <c r="C76" s="7">
        <v>2017114117</v>
      </c>
      <c r="D76" s="21" t="s">
        <v>83</v>
      </c>
      <c r="E76" s="22">
        <v>71.448899999999995</v>
      </c>
      <c r="F76" s="23">
        <v>0</v>
      </c>
      <c r="G76" s="24">
        <f>SUM(E76:F76)</f>
        <v>71.448899999999995</v>
      </c>
      <c r="H76" s="8"/>
    </row>
    <row r="77" spans="1:8" ht="14.4" x14ac:dyDescent="0.25">
      <c r="A77" s="3">
        <v>76</v>
      </c>
      <c r="B77" s="3" t="s">
        <v>7</v>
      </c>
      <c r="C77" s="4">
        <v>2017114059</v>
      </c>
      <c r="D77" s="16" t="s">
        <v>84</v>
      </c>
      <c r="E77" s="17">
        <v>70.842200000000005</v>
      </c>
      <c r="F77" s="18">
        <v>0</v>
      </c>
      <c r="G77" s="17">
        <f>E77+F77</f>
        <v>70.842200000000005</v>
      </c>
      <c r="H77" s="8"/>
    </row>
    <row r="78" spans="1:8" x14ac:dyDescent="0.25">
      <c r="A78" s="3">
        <v>77</v>
      </c>
      <c r="B78" s="13" t="s">
        <v>97</v>
      </c>
      <c r="C78" s="3">
        <v>2017113994</v>
      </c>
      <c r="D78" s="19" t="s">
        <v>85</v>
      </c>
      <c r="E78" s="17">
        <v>69.069400000000002</v>
      </c>
      <c r="F78" s="18">
        <v>0</v>
      </c>
      <c r="G78" s="20">
        <v>69.069400000000002</v>
      </c>
      <c r="H78" s="8"/>
    </row>
    <row r="79" spans="1:8" ht="14.4" x14ac:dyDescent="0.25">
      <c r="A79" s="3">
        <v>78</v>
      </c>
      <c r="B79" s="3" t="s">
        <v>11</v>
      </c>
      <c r="C79" s="7">
        <v>2017114114</v>
      </c>
      <c r="D79" s="21" t="s">
        <v>86</v>
      </c>
      <c r="E79" s="22">
        <v>68.373999999999995</v>
      </c>
      <c r="F79" s="23">
        <v>0.5</v>
      </c>
      <c r="G79" s="24">
        <f>SUM(E79:F79)</f>
        <v>68.873999999999995</v>
      </c>
      <c r="H79" s="8"/>
    </row>
    <row r="80" spans="1:8" ht="14.4" x14ac:dyDescent="0.25">
      <c r="A80" s="3">
        <v>79</v>
      </c>
      <c r="B80" s="3" t="s">
        <v>11</v>
      </c>
      <c r="C80" s="7">
        <v>2017114089</v>
      </c>
      <c r="D80" s="21" t="s">
        <v>87</v>
      </c>
      <c r="E80" s="24">
        <v>67.7</v>
      </c>
      <c r="F80" s="18">
        <v>0</v>
      </c>
      <c r="G80" s="24">
        <f>SUM(E80:F80)</f>
        <v>67.7</v>
      </c>
      <c r="H80" s="8"/>
    </row>
    <row r="81" spans="1:8" ht="14.4" x14ac:dyDescent="0.25">
      <c r="A81" s="3">
        <v>80</v>
      </c>
      <c r="B81" s="3" t="s">
        <v>7</v>
      </c>
      <c r="C81" s="4">
        <v>2017114013</v>
      </c>
      <c r="D81" s="16" t="s">
        <v>88</v>
      </c>
      <c r="E81" s="17">
        <v>66.591099999999997</v>
      </c>
      <c r="F81" s="18">
        <v>0.7</v>
      </c>
      <c r="G81" s="17">
        <f>E81+F81</f>
        <v>67.2911</v>
      </c>
      <c r="H81" s="8"/>
    </row>
    <row r="82" spans="1:8" x14ac:dyDescent="0.25">
      <c r="A82" s="3">
        <v>81</v>
      </c>
      <c r="B82" s="13" t="s">
        <v>97</v>
      </c>
      <c r="C82" s="3">
        <v>2017113987</v>
      </c>
      <c r="D82" s="19" t="s">
        <v>89</v>
      </c>
      <c r="E82" s="17">
        <v>67.048900000000003</v>
      </c>
      <c r="F82" s="18">
        <v>0</v>
      </c>
      <c r="G82" s="20">
        <v>67.048900000000003</v>
      </c>
      <c r="H82" s="10"/>
    </row>
    <row r="83" spans="1:8" ht="14.4" x14ac:dyDescent="0.25">
      <c r="A83" s="3">
        <v>82</v>
      </c>
      <c r="B83" s="3" t="s">
        <v>11</v>
      </c>
      <c r="C83" s="7">
        <v>2017114019</v>
      </c>
      <c r="D83" s="21" t="s">
        <v>90</v>
      </c>
      <c r="E83" s="24">
        <v>66.917000000000002</v>
      </c>
      <c r="F83" s="18">
        <v>0</v>
      </c>
      <c r="G83" s="24">
        <f>SUM(E83:F83)</f>
        <v>66.917000000000002</v>
      </c>
      <c r="H83" s="10"/>
    </row>
    <row r="84" spans="1:8" ht="14.4" x14ac:dyDescent="0.25">
      <c r="A84" s="3">
        <v>83</v>
      </c>
      <c r="B84" s="3" t="s">
        <v>11</v>
      </c>
      <c r="C84" s="7">
        <v>2017114079</v>
      </c>
      <c r="D84" s="21" t="s">
        <v>94</v>
      </c>
      <c r="E84" s="24">
        <v>66.015000000000001</v>
      </c>
      <c r="F84" s="18">
        <v>0</v>
      </c>
      <c r="G84" s="24">
        <f>SUM(E84:F84)</f>
        <v>66.015000000000001</v>
      </c>
      <c r="H84" s="10"/>
    </row>
    <row r="85" spans="1:8" ht="14.4" x14ac:dyDescent="0.25">
      <c r="A85" s="3">
        <v>84</v>
      </c>
      <c r="B85" s="3" t="s">
        <v>11</v>
      </c>
      <c r="C85" s="7">
        <v>2017114076</v>
      </c>
      <c r="D85" s="21" t="s">
        <v>91</v>
      </c>
      <c r="E85" s="24">
        <v>65.673900000000003</v>
      </c>
      <c r="F85" s="18">
        <v>0</v>
      </c>
      <c r="G85" s="24">
        <f>SUM(E85:F85)</f>
        <v>65.673900000000003</v>
      </c>
      <c r="H85" s="11"/>
    </row>
    <row r="86" spans="1:8" x14ac:dyDescent="0.25">
      <c r="A86" s="3">
        <v>85</v>
      </c>
      <c r="B86" s="13" t="s">
        <v>97</v>
      </c>
      <c r="C86" s="3">
        <v>2017113997</v>
      </c>
      <c r="D86" s="19" t="s">
        <v>92</v>
      </c>
      <c r="E86" s="17">
        <v>64.007099999999994</v>
      </c>
      <c r="F86" s="18">
        <v>0.6</v>
      </c>
      <c r="G86" s="20">
        <v>64.607100000000003</v>
      </c>
      <c r="H86" s="12"/>
    </row>
    <row r="87" spans="1:8" ht="14.4" x14ac:dyDescent="0.25">
      <c r="A87" s="3">
        <v>86</v>
      </c>
      <c r="B87" s="3" t="s">
        <v>7</v>
      </c>
      <c r="C87" s="4">
        <v>2017114064</v>
      </c>
      <c r="D87" s="16" t="s">
        <v>93</v>
      </c>
      <c r="E87" s="17">
        <v>62.0565</v>
      </c>
      <c r="F87" s="18">
        <v>0</v>
      </c>
      <c r="G87" s="17">
        <f>E87+F87</f>
        <v>62.0565</v>
      </c>
      <c r="H87" s="12"/>
    </row>
    <row r="88" spans="1:8" x14ac:dyDescent="0.25">
      <c r="A88" s="3">
        <v>87</v>
      </c>
      <c r="B88" s="13" t="s">
        <v>97</v>
      </c>
      <c r="C88" s="3">
        <v>2017199015</v>
      </c>
      <c r="D88" s="19" t="s">
        <v>95</v>
      </c>
      <c r="E88" s="17">
        <v>49.46</v>
      </c>
      <c r="F88" s="18">
        <v>0</v>
      </c>
      <c r="G88" s="20">
        <v>49.46</v>
      </c>
      <c r="H88" s="12"/>
    </row>
    <row r="89" spans="1:8" ht="14.4" x14ac:dyDescent="0.25">
      <c r="A89" s="3">
        <v>88</v>
      </c>
      <c r="B89" s="3" t="s">
        <v>11</v>
      </c>
      <c r="C89" s="7">
        <v>2017114113</v>
      </c>
      <c r="D89" s="21" t="s">
        <v>96</v>
      </c>
      <c r="E89" s="22">
        <v>20.245699999999999</v>
      </c>
      <c r="F89" s="23">
        <v>0</v>
      </c>
      <c r="G89" s="24">
        <f>SUM(E89:F89)</f>
        <v>20.245699999999999</v>
      </c>
      <c r="H89" s="8"/>
    </row>
    <row r="90" spans="1:8" x14ac:dyDescent="0.25">
      <c r="D90" s="30"/>
      <c r="E90" s="30"/>
      <c r="F90" s="31"/>
      <c r="G90" s="30"/>
    </row>
  </sheetData>
  <sortState ref="B2:G89">
    <sortCondition descending="1" ref="G2:G89"/>
  </sortState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wangning</cp:lastModifiedBy>
  <dcterms:created xsi:type="dcterms:W3CDTF">2015-06-05T18:17:00Z</dcterms:created>
  <dcterms:modified xsi:type="dcterms:W3CDTF">2019-09-10T04:30:18Z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